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<sst xmlns="http://schemas.openxmlformats.org/spreadsheetml/2006/main" count="89" uniqueCount="20">
  <si>
    <t>邵东市人大常委会检察官履职评议民主测评分数及测评结果</t>
  </si>
  <si>
    <t>代表（16人）</t>
  </si>
  <si>
    <r>
      <rPr>
        <sz val="11"/>
        <color theme="1"/>
        <rFont val="宋体"/>
        <charset val="134"/>
        <scheme val="minor"/>
      </rPr>
      <t xml:space="preserve">   </t>
    </r>
    <r>
      <rPr>
        <b/>
        <sz val="11"/>
        <color theme="1"/>
        <rFont val="宋体"/>
        <charset val="134"/>
        <scheme val="minor"/>
      </rPr>
      <t xml:space="preserve">   姓名
   统计值
序号</t>
    </r>
  </si>
  <si>
    <t>周玉宏</t>
  </si>
  <si>
    <t>李春晖</t>
  </si>
  <si>
    <t>程赟</t>
  </si>
  <si>
    <t>阮武云</t>
  </si>
  <si>
    <t>禹益德</t>
  </si>
  <si>
    <t>卿梅</t>
  </si>
  <si>
    <t>鞠桂松</t>
  </si>
  <si>
    <t>正向测评分</t>
  </si>
  <si>
    <t>反向测评分</t>
  </si>
  <si>
    <t>总分</t>
  </si>
  <si>
    <t>备注</t>
  </si>
  <si>
    <t>平均分</t>
  </si>
  <si>
    <t>*50%</t>
  </si>
  <si>
    <t>干警（40人）</t>
  </si>
  <si>
    <t>测评结果</t>
  </si>
  <si>
    <t>满意</t>
  </si>
  <si>
    <r>
      <rPr>
        <sz val="12"/>
        <color theme="1"/>
        <rFont val="宋体"/>
        <charset val="134"/>
        <scheme val="minor"/>
      </rPr>
      <t xml:space="preserve">一、备注栏括号外的数字解释：
</t>
    </r>
    <r>
      <rPr>
        <b/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 xml:space="preserve">是政治意识和大局观念不强，存在阳奉阴违、说一套做一套；
</t>
    </r>
    <r>
      <rPr>
        <b/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 xml:space="preserve">是审判执行业务不精通，审判执行质量效率不高；
</t>
    </r>
    <r>
      <rPr>
        <b/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 xml:space="preserve">是道德品行不端正，生活情趣不健康；
</t>
    </r>
    <r>
      <rPr>
        <b/>
        <sz val="12"/>
        <color theme="1"/>
        <rFont val="宋体"/>
        <charset val="134"/>
        <scheme val="minor"/>
      </rPr>
      <t>4</t>
    </r>
    <r>
      <rPr>
        <sz val="12"/>
        <color theme="1"/>
        <rFont val="宋体"/>
        <charset val="134"/>
        <scheme val="minor"/>
      </rPr>
      <t xml:space="preserve">是对待群众粗暴，推诿敷衍扯皮；
</t>
    </r>
    <r>
      <rPr>
        <b/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 xml:space="preserve">是有接受当事人、律师请吃现象，有办“关系案”、“人情案”的行为；
</t>
    </r>
    <r>
      <rPr>
        <b/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 xml:space="preserve">是遵守廉政规定不严格，存在徇私枉法、干预司法、以权谋私等不廉洁行为；
</t>
    </r>
    <r>
      <rPr>
        <b/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是接受人大监督的主动性和自觉性不够。
括号内为所扣分值。
二、满意度测评分满意、基本满意、不满意三个等次，民主测评总分得分为80分（含80分）以上为满意，60分（含60分）至79分为基本满意，60分（不含60分）以下为不满意。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</si>
</sst>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36"/>
      <color theme="1"/>
      <name val="黑体"/>
      <charset val="134"/>
    </font>
    <font>
      <sz val="2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26"/>
      <color theme="1"/>
      <name val="黑体"/>
      <charset val="134"/>
    </font>
    <font>
      <b/>
      <sz val="1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6" fillId="0" borderId="4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45" applyNumberFormat="0" applyAlignment="0" applyProtection="0">
      <alignment vertical="center"/>
    </xf>
    <xf numFmtId="0" fontId="18" fillId="5" borderId="46" applyNumberFormat="0" applyAlignment="0" applyProtection="0">
      <alignment vertical="center"/>
    </xf>
    <xf numFmtId="0" fontId="19" fillId="5" borderId="45" applyNumberFormat="0" applyAlignment="0" applyProtection="0">
      <alignment vertical="center"/>
    </xf>
    <xf numFmtId="0" fontId="20" fillId="6" borderId="47" applyNumberFormat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4" fontId="5" fillId="0" borderId="16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19050</xdr:rowOff>
    </xdr:to>
    <xdr:cxnSp>
      <xdr:nvCxnSpPr>
        <xdr:cNvPr id="6" name="直接连接符 5"/>
        <xdr:cNvCxnSpPr/>
      </xdr:nvCxnSpPr>
      <xdr:spPr>
        <a:xfrm>
          <a:off x="9525" y="1885950"/>
          <a:ext cx="847725" cy="5549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2</xdr:row>
      <xdr:rowOff>9525</xdr:rowOff>
    </xdr:from>
    <xdr:to>
      <xdr:col>0</xdr:col>
      <xdr:colOff>447675</xdr:colOff>
      <xdr:row>4</xdr:row>
      <xdr:rowOff>0</xdr:rowOff>
    </xdr:to>
    <xdr:cxnSp>
      <xdr:nvCxnSpPr>
        <xdr:cNvPr id="7" name="直接连接符 6"/>
        <xdr:cNvCxnSpPr/>
      </xdr:nvCxnSpPr>
      <xdr:spPr>
        <a:xfrm>
          <a:off x="635" y="1885950"/>
          <a:ext cx="447040" cy="10693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23</xdr:row>
      <xdr:rowOff>9525</xdr:rowOff>
    </xdr:from>
    <xdr:to>
      <xdr:col>1</xdr:col>
      <xdr:colOff>0</xdr:colOff>
      <xdr:row>24</xdr:row>
      <xdr:rowOff>19050</xdr:rowOff>
    </xdr:to>
    <xdr:cxnSp>
      <xdr:nvCxnSpPr>
        <xdr:cNvPr id="8" name="直接连接符 7"/>
        <xdr:cNvCxnSpPr/>
      </xdr:nvCxnSpPr>
      <xdr:spPr>
        <a:xfrm>
          <a:off x="9525" y="11816080"/>
          <a:ext cx="847725" cy="5549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23</xdr:row>
      <xdr:rowOff>6350</xdr:rowOff>
    </xdr:from>
    <xdr:to>
      <xdr:col>0</xdr:col>
      <xdr:colOff>476250</xdr:colOff>
      <xdr:row>24</xdr:row>
      <xdr:rowOff>523875</xdr:rowOff>
    </xdr:to>
    <xdr:cxnSp>
      <xdr:nvCxnSpPr>
        <xdr:cNvPr id="10" name="直接连接符 9"/>
        <xdr:cNvCxnSpPr/>
      </xdr:nvCxnSpPr>
      <xdr:spPr>
        <a:xfrm>
          <a:off x="9525" y="11812905"/>
          <a:ext cx="466725" cy="10629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0"/>
  <sheetViews>
    <sheetView tabSelected="1" zoomScale="70" zoomScaleNormal="70" workbookViewId="0">
      <pane ySplit="4" topLeftCell="A17" activePane="bottomLeft" state="frozen"/>
      <selection/>
      <selection pane="bottomLeft" activeCell="G18" sqref="G18"/>
    </sheetView>
  </sheetViews>
  <sheetFormatPr defaultColWidth="9" defaultRowHeight="13.5"/>
  <cols>
    <col min="1" max="1" width="11.25" style="2" customWidth="1"/>
    <col min="2" max="2" width="12.125" style="2" customWidth="1"/>
    <col min="3" max="3" width="12.25" style="2" customWidth="1"/>
    <col min="4" max="4" width="11.125" style="2" customWidth="1"/>
    <col min="5" max="5" width="10" style="2" customWidth="1"/>
    <col min="6" max="6" width="12.25" style="2" customWidth="1"/>
    <col min="7" max="7" width="11.875" style="2" customWidth="1"/>
    <col min="8" max="9" width="11.25" style="2" customWidth="1"/>
    <col min="10" max="10" width="12.375" customWidth="1"/>
    <col min="11" max="11" width="12.75" customWidth="1"/>
    <col min="12" max="12" width="11.25" style="2" customWidth="1"/>
    <col min="13" max="13" width="8.375" customWidth="1"/>
    <col min="14" max="14" width="12.375" customWidth="1"/>
    <col min="15" max="15" width="12.625" customWidth="1"/>
    <col min="16" max="16" width="9.375" customWidth="1"/>
    <col min="17" max="17" width="8.375" customWidth="1"/>
    <col min="18" max="19" width="12.75" customWidth="1"/>
    <col min="20" max="20" width="11.125" customWidth="1"/>
    <col min="21" max="21" width="8.375" customWidth="1"/>
    <col min="22" max="23" width="12.75" customWidth="1"/>
    <col min="24" max="24" width="11.125" customWidth="1"/>
    <col min="25" max="25" width="8.375" customWidth="1"/>
    <col min="26" max="27" width="12.75" customWidth="1"/>
    <col min="28" max="28" width="11.125" customWidth="1"/>
    <col min="29" max="29" width="8.375" customWidth="1"/>
  </cols>
  <sheetData>
    <row r="1" ht="79.5" customHeight="1" spans="1:2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39"/>
    </row>
    <row r="2" ht="68.25" customHeight="1" spans="1:29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40"/>
    </row>
    <row r="3" ht="42.95" customHeight="1" spans="1:29">
      <c r="A3" s="7" t="s">
        <v>2</v>
      </c>
      <c r="B3" s="8" t="s">
        <v>3</v>
      </c>
      <c r="C3" s="9"/>
      <c r="D3" s="9"/>
      <c r="E3" s="10"/>
      <c r="F3" s="8" t="s">
        <v>4</v>
      </c>
      <c r="G3" s="9"/>
      <c r="H3" s="9"/>
      <c r="I3" s="10"/>
      <c r="J3" s="8" t="s">
        <v>5</v>
      </c>
      <c r="K3" s="9"/>
      <c r="L3" s="9"/>
      <c r="M3" s="10"/>
      <c r="N3" s="8" t="s">
        <v>6</v>
      </c>
      <c r="O3" s="9"/>
      <c r="P3" s="9"/>
      <c r="Q3" s="10"/>
      <c r="R3" s="36" t="s">
        <v>7</v>
      </c>
      <c r="S3" s="37"/>
      <c r="T3" s="37"/>
      <c r="U3" s="38"/>
      <c r="V3" s="36" t="s">
        <v>8</v>
      </c>
      <c r="W3" s="37"/>
      <c r="X3" s="37"/>
      <c r="Y3" s="38"/>
      <c r="Z3" s="36" t="s">
        <v>9</v>
      </c>
      <c r="AA3" s="37"/>
      <c r="AB3" s="37"/>
      <c r="AC3" s="38"/>
    </row>
    <row r="4" ht="42" customHeight="1" spans="1:29">
      <c r="A4" s="11"/>
      <c r="B4" s="12" t="s">
        <v>10</v>
      </c>
      <c r="C4" s="13" t="s">
        <v>11</v>
      </c>
      <c r="D4" s="13" t="s">
        <v>12</v>
      </c>
      <c r="E4" s="14" t="s">
        <v>13</v>
      </c>
      <c r="F4" s="12" t="s">
        <v>10</v>
      </c>
      <c r="G4" s="13" t="s">
        <v>11</v>
      </c>
      <c r="H4" s="13" t="s">
        <v>12</v>
      </c>
      <c r="I4" s="14" t="s">
        <v>13</v>
      </c>
      <c r="J4" s="12" t="s">
        <v>10</v>
      </c>
      <c r="K4" s="13" t="s">
        <v>11</v>
      </c>
      <c r="L4" s="13" t="s">
        <v>12</v>
      </c>
      <c r="M4" s="14" t="s">
        <v>13</v>
      </c>
      <c r="N4" s="12" t="s">
        <v>10</v>
      </c>
      <c r="O4" s="13" t="s">
        <v>11</v>
      </c>
      <c r="P4" s="13" t="s">
        <v>12</v>
      </c>
      <c r="Q4" s="14" t="s">
        <v>13</v>
      </c>
      <c r="R4" s="12" t="s">
        <v>10</v>
      </c>
      <c r="S4" s="13" t="s">
        <v>11</v>
      </c>
      <c r="T4" s="13" t="s">
        <v>12</v>
      </c>
      <c r="U4" s="14" t="s">
        <v>13</v>
      </c>
      <c r="V4" s="12" t="s">
        <v>10</v>
      </c>
      <c r="W4" s="13" t="s">
        <v>11</v>
      </c>
      <c r="X4" s="13" t="s">
        <v>12</v>
      </c>
      <c r="Y4" s="14" t="s">
        <v>13</v>
      </c>
      <c r="Z4" s="12" t="s">
        <v>10</v>
      </c>
      <c r="AA4" s="13" t="s">
        <v>11</v>
      </c>
      <c r="AB4" s="13" t="s">
        <v>12</v>
      </c>
      <c r="AC4" s="14" t="s">
        <v>13</v>
      </c>
    </row>
    <row r="5" ht="36" customHeight="1" spans="1:29">
      <c r="A5" s="15">
        <v>1</v>
      </c>
      <c r="B5" s="16">
        <v>100</v>
      </c>
      <c r="C5" s="17">
        <v>0</v>
      </c>
      <c r="D5" s="17">
        <f>B5+C5</f>
        <v>100</v>
      </c>
      <c r="E5" s="18"/>
      <c r="F5" s="16">
        <v>96</v>
      </c>
      <c r="G5" s="17">
        <v>0</v>
      </c>
      <c r="H5" s="17">
        <f>F5+G5</f>
        <v>96</v>
      </c>
      <c r="I5" s="18"/>
      <c r="J5" s="16">
        <v>92</v>
      </c>
      <c r="K5" s="17">
        <v>0</v>
      </c>
      <c r="L5" s="17">
        <f>J5+K5</f>
        <v>92</v>
      </c>
      <c r="M5" s="18"/>
      <c r="N5" s="16">
        <v>93</v>
      </c>
      <c r="O5" s="17">
        <v>0</v>
      </c>
      <c r="P5" s="17">
        <f>N5+O5</f>
        <v>93</v>
      </c>
      <c r="Q5" s="28"/>
      <c r="R5" s="16">
        <v>93</v>
      </c>
      <c r="S5" s="17">
        <v>0</v>
      </c>
      <c r="T5" s="17">
        <f>R5+S5</f>
        <v>93</v>
      </c>
      <c r="U5" s="18"/>
      <c r="V5" s="16">
        <v>94</v>
      </c>
      <c r="W5" s="17">
        <v>0</v>
      </c>
      <c r="X5" s="17">
        <f>V5+W5</f>
        <v>94</v>
      </c>
      <c r="Y5" s="18"/>
      <c r="Z5" s="16">
        <v>93</v>
      </c>
      <c r="AA5" s="17">
        <v>0</v>
      </c>
      <c r="AB5" s="17">
        <f>Z5+AA5</f>
        <v>93</v>
      </c>
      <c r="AC5" s="18"/>
    </row>
    <row r="6" ht="36" customHeight="1" spans="1:29">
      <c r="A6" s="19">
        <v>2</v>
      </c>
      <c r="B6" s="16">
        <v>93</v>
      </c>
      <c r="C6" s="17">
        <v>0</v>
      </c>
      <c r="D6" s="17">
        <f t="shared" ref="D6:D20" si="0">B6+C6</f>
        <v>93</v>
      </c>
      <c r="E6" s="18"/>
      <c r="F6" s="16">
        <v>99</v>
      </c>
      <c r="G6" s="17">
        <v>0</v>
      </c>
      <c r="H6" s="17">
        <f t="shared" ref="H6:H20" si="1">F6+G6</f>
        <v>99</v>
      </c>
      <c r="I6" s="18"/>
      <c r="J6" s="16">
        <v>99</v>
      </c>
      <c r="K6" s="17">
        <v>0</v>
      </c>
      <c r="L6" s="17">
        <f t="shared" ref="L6:L20" si="2">J6+K6</f>
        <v>99</v>
      </c>
      <c r="M6" s="18"/>
      <c r="N6" s="16">
        <v>98</v>
      </c>
      <c r="O6" s="17">
        <v>0</v>
      </c>
      <c r="P6" s="17">
        <f t="shared" ref="P6:P20" si="3">N6+O6</f>
        <v>98</v>
      </c>
      <c r="Q6" s="28"/>
      <c r="R6" s="16">
        <v>97</v>
      </c>
      <c r="S6" s="17">
        <v>0</v>
      </c>
      <c r="T6" s="17">
        <f t="shared" ref="T6:T20" si="4">R6+S6</f>
        <v>97</v>
      </c>
      <c r="U6" s="18"/>
      <c r="V6" s="16">
        <v>98</v>
      </c>
      <c r="W6" s="17">
        <v>0</v>
      </c>
      <c r="X6" s="17">
        <f t="shared" ref="X6:X20" si="5">V6+W6</f>
        <v>98</v>
      </c>
      <c r="Y6" s="18"/>
      <c r="Z6" s="16">
        <v>98</v>
      </c>
      <c r="AA6" s="17">
        <v>0</v>
      </c>
      <c r="AB6" s="17">
        <f t="shared" ref="AB6:AB20" si="6">Z6+AA6</f>
        <v>98</v>
      </c>
      <c r="AC6" s="18"/>
    </row>
    <row r="7" ht="36" customHeight="1" spans="1:29">
      <c r="A7" s="15">
        <v>3</v>
      </c>
      <c r="B7" s="16">
        <v>98</v>
      </c>
      <c r="C7" s="17">
        <v>0</v>
      </c>
      <c r="D7" s="17">
        <f t="shared" si="0"/>
        <v>98</v>
      </c>
      <c r="E7" s="18"/>
      <c r="F7" s="16">
        <v>90</v>
      </c>
      <c r="G7" s="17">
        <v>-3</v>
      </c>
      <c r="H7" s="17">
        <f t="shared" si="1"/>
        <v>87</v>
      </c>
      <c r="I7" s="18"/>
      <c r="J7" s="16">
        <v>90</v>
      </c>
      <c r="K7" s="17">
        <v>-3</v>
      </c>
      <c r="L7" s="17">
        <f t="shared" si="2"/>
        <v>87</v>
      </c>
      <c r="M7" s="28"/>
      <c r="N7" s="16">
        <v>84</v>
      </c>
      <c r="O7" s="17">
        <v>-3</v>
      </c>
      <c r="P7" s="17">
        <f t="shared" si="3"/>
        <v>81</v>
      </c>
      <c r="Q7" s="28"/>
      <c r="R7" s="16">
        <v>84</v>
      </c>
      <c r="S7" s="17">
        <v>-3</v>
      </c>
      <c r="T7" s="17">
        <f t="shared" si="4"/>
        <v>81</v>
      </c>
      <c r="U7" s="18"/>
      <c r="V7" s="16">
        <v>84</v>
      </c>
      <c r="W7" s="17">
        <v>-3</v>
      </c>
      <c r="X7" s="17">
        <f t="shared" si="5"/>
        <v>81</v>
      </c>
      <c r="Y7" s="18"/>
      <c r="Z7" s="16">
        <v>84</v>
      </c>
      <c r="AA7" s="17">
        <v>-3</v>
      </c>
      <c r="AB7" s="17">
        <f t="shared" si="6"/>
        <v>81</v>
      </c>
      <c r="AC7" s="18"/>
    </row>
    <row r="8" ht="36" customHeight="1" spans="1:29">
      <c r="A8" s="19">
        <v>4</v>
      </c>
      <c r="B8" s="16">
        <v>90</v>
      </c>
      <c r="C8" s="17">
        <v>-3</v>
      </c>
      <c r="D8" s="17">
        <f t="shared" si="0"/>
        <v>87</v>
      </c>
      <c r="E8" s="18"/>
      <c r="F8" s="16">
        <v>89</v>
      </c>
      <c r="G8" s="17">
        <v>-3</v>
      </c>
      <c r="H8" s="17">
        <f t="shared" si="1"/>
        <v>86</v>
      </c>
      <c r="I8" s="18"/>
      <c r="J8" s="16">
        <v>87</v>
      </c>
      <c r="K8" s="17">
        <v>-3</v>
      </c>
      <c r="L8" s="17">
        <f t="shared" si="2"/>
        <v>84</v>
      </c>
      <c r="M8" s="18"/>
      <c r="N8" s="16">
        <v>100</v>
      </c>
      <c r="O8" s="33">
        <v>0</v>
      </c>
      <c r="P8" s="17">
        <f t="shared" si="3"/>
        <v>100</v>
      </c>
      <c r="Q8" s="28"/>
      <c r="R8" s="16">
        <v>83</v>
      </c>
      <c r="S8" s="17">
        <v>-3</v>
      </c>
      <c r="T8" s="17">
        <f t="shared" si="4"/>
        <v>80</v>
      </c>
      <c r="U8" s="18"/>
      <c r="V8" s="16">
        <v>85</v>
      </c>
      <c r="W8" s="17">
        <v>-3</v>
      </c>
      <c r="X8" s="17">
        <f t="shared" si="5"/>
        <v>82</v>
      </c>
      <c r="Y8" s="18"/>
      <c r="Z8" s="16">
        <v>80</v>
      </c>
      <c r="AA8" s="17">
        <v>-6</v>
      </c>
      <c r="AB8" s="17">
        <f t="shared" si="6"/>
        <v>74</v>
      </c>
      <c r="AC8" s="18"/>
    </row>
    <row r="9" ht="36" customHeight="1" spans="1:29">
      <c r="A9" s="15">
        <v>5</v>
      </c>
      <c r="B9" s="16">
        <v>90</v>
      </c>
      <c r="C9" s="17">
        <v>-3</v>
      </c>
      <c r="D9" s="17">
        <f t="shared" si="0"/>
        <v>87</v>
      </c>
      <c r="E9" s="18"/>
      <c r="F9" s="16">
        <v>100</v>
      </c>
      <c r="G9" s="17">
        <v>-9</v>
      </c>
      <c r="H9" s="17">
        <f t="shared" si="1"/>
        <v>91</v>
      </c>
      <c r="I9" s="18"/>
      <c r="J9" s="16">
        <v>100</v>
      </c>
      <c r="K9" s="17">
        <v>-6</v>
      </c>
      <c r="L9" s="17">
        <f t="shared" si="2"/>
        <v>94</v>
      </c>
      <c r="M9" s="18"/>
      <c r="N9" s="16">
        <v>100</v>
      </c>
      <c r="O9" s="17">
        <v>-12</v>
      </c>
      <c r="P9" s="17">
        <f t="shared" si="3"/>
        <v>88</v>
      </c>
      <c r="Q9" s="28"/>
      <c r="R9" s="16">
        <v>100</v>
      </c>
      <c r="S9" s="17">
        <v>-15</v>
      </c>
      <c r="T9" s="17">
        <f t="shared" si="4"/>
        <v>85</v>
      </c>
      <c r="U9" s="18"/>
      <c r="V9" s="16">
        <v>100</v>
      </c>
      <c r="W9" s="17">
        <v>-6</v>
      </c>
      <c r="X9" s="17">
        <f t="shared" si="5"/>
        <v>94</v>
      </c>
      <c r="Y9" s="18"/>
      <c r="Z9" s="16">
        <v>100</v>
      </c>
      <c r="AA9" s="17">
        <v>-12</v>
      </c>
      <c r="AB9" s="17">
        <f t="shared" si="6"/>
        <v>88</v>
      </c>
      <c r="AC9" s="18"/>
    </row>
    <row r="10" ht="36" customHeight="1" spans="1:29">
      <c r="A10" s="19">
        <v>6</v>
      </c>
      <c r="B10" s="16">
        <v>100</v>
      </c>
      <c r="C10" s="17">
        <v>-9</v>
      </c>
      <c r="D10" s="17">
        <f t="shared" si="0"/>
        <v>91</v>
      </c>
      <c r="E10" s="18"/>
      <c r="F10" s="16">
        <v>96</v>
      </c>
      <c r="G10" s="17">
        <v>0</v>
      </c>
      <c r="H10" s="17">
        <f t="shared" si="1"/>
        <v>96</v>
      </c>
      <c r="I10" s="18"/>
      <c r="J10" s="16">
        <v>86</v>
      </c>
      <c r="K10" s="17">
        <v>-12</v>
      </c>
      <c r="L10" s="17">
        <f t="shared" si="2"/>
        <v>74</v>
      </c>
      <c r="M10" s="18"/>
      <c r="N10" s="16">
        <v>92</v>
      </c>
      <c r="O10" s="17">
        <v>-6</v>
      </c>
      <c r="P10" s="17">
        <f t="shared" si="3"/>
        <v>86</v>
      </c>
      <c r="Q10" s="28"/>
      <c r="R10" s="16">
        <v>95</v>
      </c>
      <c r="S10" s="17">
        <v>-6</v>
      </c>
      <c r="T10" s="17">
        <f t="shared" si="4"/>
        <v>89</v>
      </c>
      <c r="U10" s="18"/>
      <c r="V10" s="16">
        <v>96</v>
      </c>
      <c r="W10" s="17">
        <v>0</v>
      </c>
      <c r="X10" s="17">
        <f t="shared" si="5"/>
        <v>96</v>
      </c>
      <c r="Y10" s="18"/>
      <c r="Z10" s="16">
        <v>95</v>
      </c>
      <c r="AA10" s="17">
        <v>-6</v>
      </c>
      <c r="AB10" s="17">
        <f t="shared" si="6"/>
        <v>89</v>
      </c>
      <c r="AC10" s="18"/>
    </row>
    <row r="11" ht="36" customHeight="1" spans="1:29">
      <c r="A11" s="15">
        <v>7</v>
      </c>
      <c r="B11" s="16">
        <v>89</v>
      </c>
      <c r="C11" s="17">
        <v>-9</v>
      </c>
      <c r="D11" s="17">
        <f t="shared" si="0"/>
        <v>80</v>
      </c>
      <c r="E11" s="18"/>
      <c r="F11" s="16">
        <v>91</v>
      </c>
      <c r="G11" s="17">
        <v>0</v>
      </c>
      <c r="H11" s="17">
        <f t="shared" si="1"/>
        <v>91</v>
      </c>
      <c r="I11" s="18"/>
      <c r="J11" s="16">
        <v>94</v>
      </c>
      <c r="K11" s="17">
        <v>0</v>
      </c>
      <c r="L11" s="17">
        <f t="shared" si="2"/>
        <v>94</v>
      </c>
      <c r="M11" s="18"/>
      <c r="N11" s="16">
        <v>88</v>
      </c>
      <c r="O11" s="17">
        <v>-6</v>
      </c>
      <c r="P11" s="17">
        <f t="shared" si="3"/>
        <v>82</v>
      </c>
      <c r="Q11" s="28"/>
      <c r="R11" s="16">
        <v>89</v>
      </c>
      <c r="S11" s="17">
        <v>-3</v>
      </c>
      <c r="T11" s="17">
        <f t="shared" si="4"/>
        <v>86</v>
      </c>
      <c r="U11" s="18"/>
      <c r="V11" s="16">
        <v>91</v>
      </c>
      <c r="W11" s="17">
        <v>0</v>
      </c>
      <c r="X11" s="17">
        <f t="shared" si="5"/>
        <v>91</v>
      </c>
      <c r="Y11" s="18"/>
      <c r="Z11" s="16">
        <v>89</v>
      </c>
      <c r="AA11" s="17">
        <v>0</v>
      </c>
      <c r="AB11" s="17">
        <f t="shared" si="6"/>
        <v>89</v>
      </c>
      <c r="AC11" s="18"/>
    </row>
    <row r="12" ht="36" customHeight="1" spans="1:29">
      <c r="A12" s="19">
        <v>8</v>
      </c>
      <c r="B12" s="16">
        <v>92</v>
      </c>
      <c r="C12" s="17">
        <v>0</v>
      </c>
      <c r="D12" s="17">
        <f t="shared" si="0"/>
        <v>92</v>
      </c>
      <c r="E12" s="18"/>
      <c r="F12" s="16">
        <v>93</v>
      </c>
      <c r="G12" s="17">
        <v>0</v>
      </c>
      <c r="H12" s="17">
        <f t="shared" si="1"/>
        <v>93</v>
      </c>
      <c r="I12" s="18"/>
      <c r="J12" s="16">
        <v>93</v>
      </c>
      <c r="K12" s="17">
        <v>0</v>
      </c>
      <c r="L12" s="17">
        <f t="shared" si="2"/>
        <v>93</v>
      </c>
      <c r="M12" s="18"/>
      <c r="N12" s="16">
        <v>93</v>
      </c>
      <c r="O12" s="17">
        <v>0</v>
      </c>
      <c r="P12" s="17">
        <f t="shared" si="3"/>
        <v>93</v>
      </c>
      <c r="Q12" s="28"/>
      <c r="R12" s="16">
        <v>92</v>
      </c>
      <c r="S12" s="17">
        <v>0</v>
      </c>
      <c r="T12" s="17">
        <f t="shared" si="4"/>
        <v>92</v>
      </c>
      <c r="U12" s="18"/>
      <c r="V12" s="16">
        <v>91</v>
      </c>
      <c r="W12" s="17">
        <v>0</v>
      </c>
      <c r="X12" s="17">
        <f t="shared" si="5"/>
        <v>91</v>
      </c>
      <c r="Y12" s="18"/>
      <c r="Z12" s="16">
        <v>92</v>
      </c>
      <c r="AA12" s="17">
        <v>0</v>
      </c>
      <c r="AB12" s="17">
        <f t="shared" si="6"/>
        <v>92</v>
      </c>
      <c r="AC12" s="18"/>
    </row>
    <row r="13" ht="36" customHeight="1" spans="1:29">
      <c r="A13" s="15">
        <v>9</v>
      </c>
      <c r="B13" s="16">
        <v>95</v>
      </c>
      <c r="C13" s="17">
        <v>0</v>
      </c>
      <c r="D13" s="17">
        <f t="shared" si="0"/>
        <v>95</v>
      </c>
      <c r="E13" s="18"/>
      <c r="F13" s="16">
        <v>93</v>
      </c>
      <c r="G13" s="17">
        <v>-3</v>
      </c>
      <c r="H13" s="17">
        <f t="shared" si="1"/>
        <v>90</v>
      </c>
      <c r="I13" s="18"/>
      <c r="J13" s="16">
        <v>92</v>
      </c>
      <c r="K13" s="17">
        <v>-3</v>
      </c>
      <c r="L13" s="17">
        <f t="shared" si="2"/>
        <v>89</v>
      </c>
      <c r="M13" s="18"/>
      <c r="N13" s="16">
        <v>86</v>
      </c>
      <c r="O13" s="17">
        <v>-3</v>
      </c>
      <c r="P13" s="17">
        <f t="shared" si="3"/>
        <v>83</v>
      </c>
      <c r="Q13" s="28"/>
      <c r="R13" s="16">
        <v>93</v>
      </c>
      <c r="S13" s="17">
        <v>0</v>
      </c>
      <c r="T13" s="17">
        <f t="shared" si="4"/>
        <v>93</v>
      </c>
      <c r="U13" s="18"/>
      <c r="V13" s="16">
        <v>94</v>
      </c>
      <c r="W13" s="17">
        <v>0</v>
      </c>
      <c r="X13" s="17">
        <f t="shared" si="5"/>
        <v>94</v>
      </c>
      <c r="Y13" s="18"/>
      <c r="Z13" s="16">
        <v>86</v>
      </c>
      <c r="AA13" s="17">
        <v>-3</v>
      </c>
      <c r="AB13" s="17">
        <f t="shared" si="6"/>
        <v>83</v>
      </c>
      <c r="AC13" s="18"/>
    </row>
    <row r="14" ht="36" customHeight="1" spans="1:29">
      <c r="A14" s="19">
        <v>10</v>
      </c>
      <c r="B14" s="16">
        <v>94</v>
      </c>
      <c r="C14" s="17">
        <v>0</v>
      </c>
      <c r="D14" s="17">
        <f t="shared" si="0"/>
        <v>94</v>
      </c>
      <c r="E14" s="18"/>
      <c r="F14" s="16">
        <v>98</v>
      </c>
      <c r="G14" s="17">
        <v>0</v>
      </c>
      <c r="H14" s="17">
        <f t="shared" si="1"/>
        <v>98</v>
      </c>
      <c r="I14" s="18"/>
      <c r="J14" s="16">
        <v>97</v>
      </c>
      <c r="K14" s="17">
        <v>0</v>
      </c>
      <c r="L14" s="17">
        <f t="shared" si="2"/>
        <v>97</v>
      </c>
      <c r="M14" s="18"/>
      <c r="N14" s="16">
        <v>98</v>
      </c>
      <c r="O14" s="17">
        <v>0</v>
      </c>
      <c r="P14" s="17">
        <f t="shared" si="3"/>
        <v>98</v>
      </c>
      <c r="Q14" s="28"/>
      <c r="R14" s="16">
        <v>98</v>
      </c>
      <c r="S14" s="17">
        <v>0</v>
      </c>
      <c r="T14" s="17">
        <f t="shared" si="4"/>
        <v>98</v>
      </c>
      <c r="U14" s="18"/>
      <c r="V14" s="16">
        <v>97</v>
      </c>
      <c r="W14" s="17">
        <v>0</v>
      </c>
      <c r="X14" s="17">
        <f t="shared" si="5"/>
        <v>97</v>
      </c>
      <c r="Y14" s="18"/>
      <c r="Z14" s="16">
        <v>97</v>
      </c>
      <c r="AA14" s="17">
        <v>0</v>
      </c>
      <c r="AB14" s="17">
        <f t="shared" si="6"/>
        <v>97</v>
      </c>
      <c r="AC14" s="18"/>
    </row>
    <row r="15" ht="36" customHeight="1" spans="1:29">
      <c r="A15" s="15">
        <v>11</v>
      </c>
      <c r="B15" s="16">
        <v>99</v>
      </c>
      <c r="C15" s="17">
        <v>0</v>
      </c>
      <c r="D15" s="17">
        <f t="shared" si="0"/>
        <v>99</v>
      </c>
      <c r="E15" s="18"/>
      <c r="F15" s="16">
        <v>85</v>
      </c>
      <c r="G15" s="17">
        <v>0</v>
      </c>
      <c r="H15" s="17">
        <f t="shared" si="1"/>
        <v>85</v>
      </c>
      <c r="I15" s="18"/>
      <c r="J15" s="16">
        <v>75</v>
      </c>
      <c r="K15" s="17">
        <v>-9</v>
      </c>
      <c r="L15" s="17">
        <f t="shared" si="2"/>
        <v>66</v>
      </c>
      <c r="M15" s="28"/>
      <c r="N15" s="16">
        <v>90</v>
      </c>
      <c r="O15" s="17">
        <v>0</v>
      </c>
      <c r="P15" s="17">
        <f t="shared" si="3"/>
        <v>90</v>
      </c>
      <c r="Q15" s="28"/>
      <c r="R15" s="16">
        <v>90</v>
      </c>
      <c r="S15" s="17">
        <v>0</v>
      </c>
      <c r="T15" s="17">
        <f t="shared" si="4"/>
        <v>90</v>
      </c>
      <c r="U15" s="18"/>
      <c r="V15" s="16">
        <v>95</v>
      </c>
      <c r="W15" s="17">
        <v>0</v>
      </c>
      <c r="X15" s="17">
        <f t="shared" si="5"/>
        <v>95</v>
      </c>
      <c r="Y15" s="18"/>
      <c r="Z15" s="16">
        <v>80</v>
      </c>
      <c r="AA15" s="17">
        <v>0</v>
      </c>
      <c r="AB15" s="17">
        <f t="shared" si="6"/>
        <v>80</v>
      </c>
      <c r="AC15" s="18"/>
    </row>
    <row r="16" ht="36" customHeight="1" spans="1:29">
      <c r="A16" s="19">
        <v>12</v>
      </c>
      <c r="B16" s="16">
        <v>95</v>
      </c>
      <c r="C16" s="17">
        <v>0</v>
      </c>
      <c r="D16" s="17">
        <f t="shared" si="0"/>
        <v>95</v>
      </c>
      <c r="E16" s="18"/>
      <c r="F16" s="16">
        <v>90</v>
      </c>
      <c r="G16" s="17">
        <v>-3</v>
      </c>
      <c r="H16" s="17">
        <f t="shared" si="1"/>
        <v>87</v>
      </c>
      <c r="I16" s="18"/>
      <c r="J16" s="16">
        <v>82</v>
      </c>
      <c r="K16" s="17">
        <v>-9</v>
      </c>
      <c r="L16" s="17">
        <f t="shared" si="2"/>
        <v>73</v>
      </c>
      <c r="M16" s="18"/>
      <c r="N16" s="16">
        <v>90</v>
      </c>
      <c r="O16" s="17">
        <v>-3</v>
      </c>
      <c r="P16" s="17">
        <f t="shared" si="3"/>
        <v>87</v>
      </c>
      <c r="Q16" s="28"/>
      <c r="R16" s="16">
        <v>88</v>
      </c>
      <c r="S16" s="17">
        <v>-3</v>
      </c>
      <c r="T16" s="17">
        <f t="shared" si="4"/>
        <v>85</v>
      </c>
      <c r="U16" s="18"/>
      <c r="V16" s="16">
        <v>91</v>
      </c>
      <c r="W16" s="17">
        <v>-3</v>
      </c>
      <c r="X16" s="17">
        <f t="shared" si="5"/>
        <v>88</v>
      </c>
      <c r="Y16" s="18"/>
      <c r="Z16" s="16">
        <v>88</v>
      </c>
      <c r="AA16" s="17">
        <v>-3</v>
      </c>
      <c r="AB16" s="17">
        <f t="shared" si="6"/>
        <v>85</v>
      </c>
      <c r="AC16" s="18"/>
    </row>
    <row r="17" ht="36" customHeight="1" spans="1:29">
      <c r="A17" s="15">
        <v>13</v>
      </c>
      <c r="B17" s="16">
        <v>95</v>
      </c>
      <c r="C17" s="17">
        <v>0</v>
      </c>
      <c r="D17" s="17">
        <f t="shared" si="0"/>
        <v>95</v>
      </c>
      <c r="E17" s="18"/>
      <c r="F17" s="16">
        <v>86</v>
      </c>
      <c r="G17" s="17">
        <v>-3</v>
      </c>
      <c r="H17" s="17">
        <f t="shared" si="1"/>
        <v>83</v>
      </c>
      <c r="I17" s="18"/>
      <c r="J17" s="16">
        <v>82</v>
      </c>
      <c r="K17" s="17">
        <v>-9</v>
      </c>
      <c r="L17" s="17">
        <f t="shared" si="2"/>
        <v>73</v>
      </c>
      <c r="M17" s="18"/>
      <c r="N17" s="16">
        <v>89</v>
      </c>
      <c r="O17" s="17">
        <v>-3</v>
      </c>
      <c r="P17" s="17">
        <f t="shared" si="3"/>
        <v>86</v>
      </c>
      <c r="Q17" s="28"/>
      <c r="R17" s="16">
        <v>87</v>
      </c>
      <c r="S17" s="17">
        <v>-3</v>
      </c>
      <c r="T17" s="17">
        <f t="shared" si="4"/>
        <v>84</v>
      </c>
      <c r="U17" s="18"/>
      <c r="V17" s="16">
        <v>85</v>
      </c>
      <c r="W17" s="17">
        <v>-3</v>
      </c>
      <c r="X17" s="17">
        <f t="shared" si="5"/>
        <v>82</v>
      </c>
      <c r="Y17" s="18"/>
      <c r="Z17" s="16">
        <v>85</v>
      </c>
      <c r="AA17" s="17">
        <v>-3</v>
      </c>
      <c r="AB17" s="17">
        <f t="shared" si="6"/>
        <v>82</v>
      </c>
      <c r="AC17" s="18"/>
    </row>
    <row r="18" ht="36" customHeight="1" spans="1:29">
      <c r="A18" s="19">
        <v>14</v>
      </c>
      <c r="B18" s="16">
        <v>87</v>
      </c>
      <c r="C18" s="17">
        <v>-3</v>
      </c>
      <c r="D18" s="17">
        <f t="shared" si="0"/>
        <v>84</v>
      </c>
      <c r="E18" s="18"/>
      <c r="F18" s="16">
        <v>95</v>
      </c>
      <c r="G18" s="17">
        <v>0</v>
      </c>
      <c r="H18" s="17">
        <f t="shared" si="1"/>
        <v>95</v>
      </c>
      <c r="I18" s="18"/>
      <c r="J18" s="16">
        <v>95</v>
      </c>
      <c r="K18" s="17">
        <v>0</v>
      </c>
      <c r="L18" s="17">
        <f t="shared" si="2"/>
        <v>95</v>
      </c>
      <c r="M18" s="18"/>
      <c r="N18" s="16">
        <v>92</v>
      </c>
      <c r="O18" s="17">
        <v>0</v>
      </c>
      <c r="P18" s="17">
        <f t="shared" si="3"/>
        <v>92</v>
      </c>
      <c r="Q18" s="17"/>
      <c r="R18" s="16">
        <v>91</v>
      </c>
      <c r="S18" s="17">
        <v>0</v>
      </c>
      <c r="T18" s="17">
        <f t="shared" si="4"/>
        <v>91</v>
      </c>
      <c r="U18" s="18"/>
      <c r="V18" s="16">
        <v>94</v>
      </c>
      <c r="W18" s="17">
        <v>0</v>
      </c>
      <c r="X18" s="17">
        <f t="shared" si="5"/>
        <v>94</v>
      </c>
      <c r="Y18" s="18"/>
      <c r="Z18" s="16">
        <v>95</v>
      </c>
      <c r="AA18" s="17">
        <v>0</v>
      </c>
      <c r="AB18" s="17">
        <f t="shared" si="6"/>
        <v>95</v>
      </c>
      <c r="AC18" s="18"/>
    </row>
    <row r="19" ht="36" customHeight="1" spans="1:29">
      <c r="A19" s="15">
        <v>15</v>
      </c>
      <c r="B19" s="16">
        <v>93</v>
      </c>
      <c r="C19" s="17">
        <v>0</v>
      </c>
      <c r="D19" s="17">
        <f t="shared" si="0"/>
        <v>93</v>
      </c>
      <c r="E19" s="18"/>
      <c r="F19" s="16">
        <v>94</v>
      </c>
      <c r="G19" s="17">
        <v>0</v>
      </c>
      <c r="H19" s="17">
        <f t="shared" si="1"/>
        <v>94</v>
      </c>
      <c r="I19" s="18"/>
      <c r="J19" s="16">
        <v>98</v>
      </c>
      <c r="K19" s="17">
        <v>0</v>
      </c>
      <c r="L19" s="17">
        <f t="shared" si="2"/>
        <v>98</v>
      </c>
      <c r="M19" s="18"/>
      <c r="N19" s="16">
        <v>97</v>
      </c>
      <c r="O19" s="17">
        <v>0</v>
      </c>
      <c r="P19" s="17">
        <f t="shared" si="3"/>
        <v>97</v>
      </c>
      <c r="Q19" s="17"/>
      <c r="R19" s="16">
        <v>99</v>
      </c>
      <c r="S19" s="17">
        <v>0</v>
      </c>
      <c r="T19" s="17">
        <f t="shared" si="4"/>
        <v>99</v>
      </c>
      <c r="U19" s="18"/>
      <c r="V19" s="16">
        <v>93</v>
      </c>
      <c r="W19" s="17">
        <v>0</v>
      </c>
      <c r="X19" s="17">
        <f t="shared" si="5"/>
        <v>93</v>
      </c>
      <c r="Y19" s="18"/>
      <c r="Z19" s="16">
        <v>98</v>
      </c>
      <c r="AA19" s="17">
        <v>0</v>
      </c>
      <c r="AB19" s="17">
        <f t="shared" si="6"/>
        <v>98</v>
      </c>
      <c r="AC19" s="18"/>
    </row>
    <row r="20" ht="36" customHeight="1" spans="1:29">
      <c r="A20" s="19">
        <v>16</v>
      </c>
      <c r="B20" s="16">
        <v>93</v>
      </c>
      <c r="C20" s="17">
        <v>0</v>
      </c>
      <c r="D20" s="17">
        <f t="shared" si="0"/>
        <v>93</v>
      </c>
      <c r="E20" s="18"/>
      <c r="F20" s="16">
        <v>94</v>
      </c>
      <c r="G20" s="17">
        <v>0</v>
      </c>
      <c r="H20" s="17">
        <f t="shared" si="1"/>
        <v>94</v>
      </c>
      <c r="I20" s="18"/>
      <c r="J20" s="16">
        <v>93</v>
      </c>
      <c r="K20" s="17">
        <v>0</v>
      </c>
      <c r="L20" s="17">
        <f t="shared" si="2"/>
        <v>93</v>
      </c>
      <c r="M20" s="18"/>
      <c r="N20" s="16">
        <v>94</v>
      </c>
      <c r="O20" s="17">
        <v>0</v>
      </c>
      <c r="P20" s="17">
        <f t="shared" si="3"/>
        <v>94</v>
      </c>
      <c r="Q20" s="17"/>
      <c r="R20" s="16">
        <v>95</v>
      </c>
      <c r="S20" s="17">
        <v>0</v>
      </c>
      <c r="T20" s="17">
        <f t="shared" si="4"/>
        <v>95</v>
      </c>
      <c r="U20" s="18"/>
      <c r="V20" s="16">
        <v>94</v>
      </c>
      <c r="W20" s="17">
        <v>0</v>
      </c>
      <c r="X20" s="17">
        <f t="shared" si="5"/>
        <v>94</v>
      </c>
      <c r="Y20" s="18"/>
      <c r="Z20" s="16">
        <v>92</v>
      </c>
      <c r="AA20" s="17">
        <v>0</v>
      </c>
      <c r="AB20" s="17">
        <f t="shared" si="6"/>
        <v>92</v>
      </c>
      <c r="AC20" s="18"/>
    </row>
    <row r="21" s="1" customFormat="1" ht="36" customHeight="1" spans="1:29">
      <c r="A21" s="20" t="s">
        <v>14</v>
      </c>
      <c r="B21" s="21">
        <f>AVERAGE(B5:B20)</f>
        <v>93.9375</v>
      </c>
      <c r="C21" s="22">
        <f>AVERAGE(C5:C20)</f>
        <v>-1.6875</v>
      </c>
      <c r="D21" s="22">
        <f>AVERAGE(D5:D20)</f>
        <v>92.25</v>
      </c>
      <c r="E21" s="23"/>
      <c r="F21" s="21">
        <f>AVERAGE(F5:F20)</f>
        <v>93.0625</v>
      </c>
      <c r="G21" s="21">
        <f>AVERAGE(G5:G20)</f>
        <v>-1.5</v>
      </c>
      <c r="H21" s="21">
        <f>AVERAGE(H5:H20)</f>
        <v>91.5625</v>
      </c>
      <c r="I21" s="23"/>
      <c r="J21" s="21">
        <f>AVERAGE(J5:J20)</f>
        <v>90.9375</v>
      </c>
      <c r="K21" s="21">
        <f>AVERAGE(K5:K20)</f>
        <v>-3.375</v>
      </c>
      <c r="L21" s="21">
        <f>AVERAGE(L5:L20)</f>
        <v>87.5625</v>
      </c>
      <c r="M21" s="23"/>
      <c r="N21" s="21">
        <f>AVERAGE(N5:N20)</f>
        <v>92.75</v>
      </c>
      <c r="O21" s="21">
        <f>AVERAGE(O5:O20)</f>
        <v>-2.25</v>
      </c>
      <c r="P21" s="21">
        <f>AVERAGE(P5:P20)</f>
        <v>90.5</v>
      </c>
      <c r="Q21" s="23"/>
      <c r="R21" s="22">
        <f>AVERAGE(R5:R20)</f>
        <v>92.125</v>
      </c>
      <c r="S21" s="22">
        <f>AVERAGE(S5:S20)</f>
        <v>-2.25</v>
      </c>
      <c r="T21" s="22">
        <f>AVERAGE(T5:T20)</f>
        <v>89.875</v>
      </c>
      <c r="U21" s="23"/>
      <c r="V21" s="22">
        <f>AVERAGE(V5:V20)</f>
        <v>92.625</v>
      </c>
      <c r="W21" s="22">
        <f>AVERAGE(W5:W20)</f>
        <v>-1.125</v>
      </c>
      <c r="X21" s="22">
        <f>AVERAGE(X5:X20)</f>
        <v>91.5</v>
      </c>
      <c r="Y21" s="23"/>
      <c r="Z21" s="22">
        <f>AVERAGE(Z5:Z20)</f>
        <v>90.75</v>
      </c>
      <c r="AA21" s="22">
        <f>AVERAGE(AA5:AA20)</f>
        <v>-2.25</v>
      </c>
      <c r="AB21" s="22">
        <f>AVERAGE(AB5:AB20)</f>
        <v>88.5</v>
      </c>
      <c r="AC21" s="23"/>
    </row>
    <row r="22" s="1" customFormat="1" ht="36" customHeight="1" spans="1:29">
      <c r="A22" s="24" t="s">
        <v>15</v>
      </c>
      <c r="B22" s="25">
        <f>B21*50%</f>
        <v>46.96875</v>
      </c>
      <c r="C22" s="26">
        <f>C21*50%</f>
        <v>-0.84375</v>
      </c>
      <c r="D22" s="26">
        <f>D21*50%</f>
        <v>46.125</v>
      </c>
      <c r="E22" s="27"/>
      <c r="F22" s="25">
        <f>F21*50%</f>
        <v>46.53125</v>
      </c>
      <c r="G22" s="25">
        <f>G21*50%</f>
        <v>-0.75</v>
      </c>
      <c r="H22" s="25">
        <f>H21*50%</f>
        <v>45.78125</v>
      </c>
      <c r="I22" s="27"/>
      <c r="J22" s="25">
        <f>J21*50%</f>
        <v>45.46875</v>
      </c>
      <c r="K22" s="25">
        <f>K21*50%</f>
        <v>-1.6875</v>
      </c>
      <c r="L22" s="25">
        <f>L21*50%</f>
        <v>43.78125</v>
      </c>
      <c r="M22" s="27"/>
      <c r="N22" s="25">
        <f>N21*50%</f>
        <v>46.375</v>
      </c>
      <c r="O22" s="25">
        <f>O21*50%</f>
        <v>-1.125</v>
      </c>
      <c r="P22" s="25">
        <f>P21*50%</f>
        <v>45.25</v>
      </c>
      <c r="Q22" s="27"/>
      <c r="R22" s="26">
        <f>R21*50%</f>
        <v>46.0625</v>
      </c>
      <c r="S22" s="26">
        <f>S21*50%</f>
        <v>-1.125</v>
      </c>
      <c r="T22" s="26">
        <f>T21*50%</f>
        <v>44.9375</v>
      </c>
      <c r="U22" s="27"/>
      <c r="V22" s="26">
        <f>V21*50%</f>
        <v>46.3125</v>
      </c>
      <c r="W22" s="26">
        <f>W21*50%</f>
        <v>-0.5625</v>
      </c>
      <c r="X22" s="26">
        <f>X21*50%</f>
        <v>45.75</v>
      </c>
      <c r="Y22" s="27"/>
      <c r="Z22" s="26">
        <f>Z21*50%</f>
        <v>45.375</v>
      </c>
      <c r="AA22" s="26">
        <f>AA21*50%</f>
        <v>-1.125</v>
      </c>
      <c r="AB22" s="26">
        <f>AB21*50%</f>
        <v>44.25</v>
      </c>
      <c r="AC22" s="27"/>
    </row>
    <row r="23" ht="48.95" customHeight="1" spans="1:29">
      <c r="A23" s="5" t="s">
        <v>16</v>
      </c>
      <c r="B23" s="6"/>
      <c r="C23" s="6"/>
      <c r="D23" s="6"/>
      <c r="E23" s="6"/>
      <c r="F23" s="6"/>
      <c r="G23" s="6"/>
      <c r="H23" s="6"/>
      <c r="I23" s="6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ht="42.95" customHeight="1" spans="1:29">
      <c r="A24" s="7" t="s">
        <v>2</v>
      </c>
      <c r="B24" s="8" t="s">
        <v>3</v>
      </c>
      <c r="C24" s="9"/>
      <c r="D24" s="9"/>
      <c r="E24" s="10"/>
      <c r="F24" s="8" t="s">
        <v>4</v>
      </c>
      <c r="G24" s="9"/>
      <c r="H24" s="9"/>
      <c r="I24" s="10"/>
      <c r="J24" s="8" t="s">
        <v>5</v>
      </c>
      <c r="K24" s="9"/>
      <c r="L24" s="9"/>
      <c r="M24" s="10"/>
      <c r="N24" s="8" t="s">
        <v>6</v>
      </c>
      <c r="O24" s="9"/>
      <c r="P24" s="9"/>
      <c r="Q24" s="10"/>
      <c r="R24" s="36" t="s">
        <v>7</v>
      </c>
      <c r="S24" s="37"/>
      <c r="T24" s="37"/>
      <c r="U24" s="38"/>
      <c r="V24" s="36" t="s">
        <v>8</v>
      </c>
      <c r="W24" s="37"/>
      <c r="X24" s="37"/>
      <c r="Y24" s="38"/>
      <c r="Z24" s="36" t="s">
        <v>9</v>
      </c>
      <c r="AA24" s="37"/>
      <c r="AB24" s="37"/>
      <c r="AC24" s="38"/>
    </row>
    <row r="25" ht="42" customHeight="1" spans="1:29">
      <c r="A25" s="11"/>
      <c r="B25" s="12" t="s">
        <v>10</v>
      </c>
      <c r="C25" s="13" t="s">
        <v>11</v>
      </c>
      <c r="D25" s="13" t="s">
        <v>12</v>
      </c>
      <c r="E25" s="14" t="s">
        <v>13</v>
      </c>
      <c r="F25" s="12" t="s">
        <v>10</v>
      </c>
      <c r="G25" s="13" t="s">
        <v>11</v>
      </c>
      <c r="H25" s="13" t="s">
        <v>12</v>
      </c>
      <c r="I25" s="14" t="s">
        <v>13</v>
      </c>
      <c r="J25" s="12" t="s">
        <v>10</v>
      </c>
      <c r="K25" s="13" t="s">
        <v>11</v>
      </c>
      <c r="L25" s="13" t="s">
        <v>12</v>
      </c>
      <c r="M25" s="14" t="s">
        <v>13</v>
      </c>
      <c r="N25" s="12" t="s">
        <v>10</v>
      </c>
      <c r="O25" s="13" t="s">
        <v>11</v>
      </c>
      <c r="P25" s="13" t="s">
        <v>12</v>
      </c>
      <c r="Q25" s="14" t="s">
        <v>13</v>
      </c>
      <c r="R25" s="12" t="s">
        <v>10</v>
      </c>
      <c r="S25" s="13" t="s">
        <v>11</v>
      </c>
      <c r="T25" s="13" t="s">
        <v>12</v>
      </c>
      <c r="U25" s="14" t="s">
        <v>13</v>
      </c>
      <c r="V25" s="12" t="s">
        <v>10</v>
      </c>
      <c r="W25" s="13" t="s">
        <v>11</v>
      </c>
      <c r="X25" s="13" t="s">
        <v>12</v>
      </c>
      <c r="Y25" s="14" t="s">
        <v>13</v>
      </c>
      <c r="Z25" s="12" t="s">
        <v>10</v>
      </c>
      <c r="AA25" s="13" t="s">
        <v>11</v>
      </c>
      <c r="AB25" s="13" t="s">
        <v>12</v>
      </c>
      <c r="AC25" s="14" t="s">
        <v>13</v>
      </c>
    </row>
    <row r="26" ht="34.5" customHeight="1" spans="1:29">
      <c r="A26" s="28">
        <v>1</v>
      </c>
      <c r="B26" s="29">
        <v>100</v>
      </c>
      <c r="C26" s="30">
        <v>0</v>
      </c>
      <c r="D26" s="17">
        <f t="shared" ref="D26:D32" si="7">B26+C26</f>
        <v>100</v>
      </c>
      <c r="E26" s="31"/>
      <c r="F26" s="29">
        <v>100</v>
      </c>
      <c r="G26" s="30">
        <v>0</v>
      </c>
      <c r="H26" s="17">
        <f>F26+G26</f>
        <v>100</v>
      </c>
      <c r="I26" s="31"/>
      <c r="J26" s="16">
        <v>100</v>
      </c>
      <c r="K26" s="17">
        <v>0</v>
      </c>
      <c r="L26" s="17">
        <f>J26+K26</f>
        <v>100</v>
      </c>
      <c r="M26" s="31"/>
      <c r="N26" s="16">
        <v>100</v>
      </c>
      <c r="O26" s="17">
        <v>0</v>
      </c>
      <c r="P26" s="17">
        <f>N26+O26</f>
        <v>100</v>
      </c>
      <c r="Q26" s="31"/>
      <c r="R26" s="29">
        <v>100</v>
      </c>
      <c r="S26" s="30">
        <v>0</v>
      </c>
      <c r="T26" s="17">
        <f>R26+S26</f>
        <v>100</v>
      </c>
      <c r="U26" s="31"/>
      <c r="V26" s="29">
        <v>100</v>
      </c>
      <c r="W26" s="30">
        <v>0</v>
      </c>
      <c r="X26" s="17">
        <f t="shared" ref="X26:X47" si="8">V26+W26</f>
        <v>100</v>
      </c>
      <c r="Y26" s="31"/>
      <c r="Z26" s="29">
        <v>100</v>
      </c>
      <c r="AA26" s="30">
        <v>0</v>
      </c>
      <c r="AB26" s="17">
        <f>Z26+AA26</f>
        <v>100</v>
      </c>
      <c r="AC26" s="31"/>
    </row>
    <row r="27" ht="34.5" customHeight="1" spans="1:29">
      <c r="A27" s="28">
        <v>2</v>
      </c>
      <c r="B27" s="29">
        <v>100</v>
      </c>
      <c r="C27" s="30">
        <v>0</v>
      </c>
      <c r="D27" s="17">
        <f t="shared" si="7"/>
        <v>100</v>
      </c>
      <c r="E27" s="31"/>
      <c r="F27" s="29">
        <v>100</v>
      </c>
      <c r="G27" s="30">
        <v>0</v>
      </c>
      <c r="H27" s="17">
        <f t="shared" ref="H27:H40" si="9">F27+G27</f>
        <v>100</v>
      </c>
      <c r="I27" s="31"/>
      <c r="J27" s="16">
        <v>100</v>
      </c>
      <c r="K27" s="17">
        <v>0</v>
      </c>
      <c r="L27" s="17">
        <f t="shared" ref="L27:L42" si="10">J27+K27</f>
        <v>100</v>
      </c>
      <c r="M27" s="31"/>
      <c r="N27" s="16">
        <v>100</v>
      </c>
      <c r="O27" s="17">
        <v>0</v>
      </c>
      <c r="P27" s="17">
        <f t="shared" ref="P27:P41" si="11">N27+O27</f>
        <v>100</v>
      </c>
      <c r="Q27" s="31"/>
      <c r="R27" s="29">
        <v>100</v>
      </c>
      <c r="S27" s="30">
        <v>0</v>
      </c>
      <c r="T27" s="17">
        <f t="shared" ref="T27:T65" si="12">R27+S27</f>
        <v>100</v>
      </c>
      <c r="U27" s="31"/>
      <c r="V27" s="29">
        <v>100</v>
      </c>
      <c r="W27" s="30">
        <v>0</v>
      </c>
      <c r="X27" s="17">
        <f t="shared" si="8"/>
        <v>100</v>
      </c>
      <c r="Y27" s="31"/>
      <c r="Z27" s="29">
        <v>100</v>
      </c>
      <c r="AA27" s="30">
        <v>0</v>
      </c>
      <c r="AB27" s="17">
        <f t="shared" ref="AB27:AB65" si="13">Z27+AA27</f>
        <v>100</v>
      </c>
      <c r="AC27" s="31"/>
    </row>
    <row r="28" ht="34.5" customHeight="1" spans="1:29">
      <c r="A28" s="28">
        <v>3</v>
      </c>
      <c r="B28" s="29">
        <v>100</v>
      </c>
      <c r="C28" s="30">
        <v>0</v>
      </c>
      <c r="D28" s="17">
        <f t="shared" si="7"/>
        <v>100</v>
      </c>
      <c r="E28" s="31"/>
      <c r="F28" s="29">
        <v>100</v>
      </c>
      <c r="G28" s="30">
        <v>0</v>
      </c>
      <c r="H28" s="17">
        <f t="shared" si="9"/>
        <v>100</v>
      </c>
      <c r="I28" s="31"/>
      <c r="J28" s="16">
        <v>100</v>
      </c>
      <c r="K28" s="17">
        <v>0</v>
      </c>
      <c r="L28" s="17">
        <f t="shared" si="10"/>
        <v>100</v>
      </c>
      <c r="M28" s="31"/>
      <c r="N28" s="16">
        <v>100</v>
      </c>
      <c r="O28" s="17">
        <v>0</v>
      </c>
      <c r="P28" s="17">
        <f t="shared" si="11"/>
        <v>100</v>
      </c>
      <c r="Q28" s="31"/>
      <c r="R28" s="29">
        <v>100</v>
      </c>
      <c r="S28" s="30">
        <v>0</v>
      </c>
      <c r="T28" s="17">
        <f t="shared" si="12"/>
        <v>100</v>
      </c>
      <c r="U28" s="31"/>
      <c r="V28" s="29">
        <v>100</v>
      </c>
      <c r="W28" s="30">
        <v>0</v>
      </c>
      <c r="X28" s="17">
        <f t="shared" si="8"/>
        <v>100</v>
      </c>
      <c r="Y28" s="31"/>
      <c r="Z28" s="29">
        <v>100</v>
      </c>
      <c r="AA28" s="30">
        <v>0</v>
      </c>
      <c r="AB28" s="17">
        <f t="shared" si="13"/>
        <v>100</v>
      </c>
      <c r="AC28" s="31"/>
    </row>
    <row r="29" ht="34.5" customHeight="1" spans="1:29">
      <c r="A29" s="28">
        <v>4</v>
      </c>
      <c r="B29" s="29">
        <v>100</v>
      </c>
      <c r="C29" s="30">
        <v>0</v>
      </c>
      <c r="D29" s="17">
        <f t="shared" si="7"/>
        <v>100</v>
      </c>
      <c r="E29" s="31"/>
      <c r="F29" s="29">
        <v>100</v>
      </c>
      <c r="G29" s="30">
        <v>0</v>
      </c>
      <c r="H29" s="17">
        <f t="shared" si="9"/>
        <v>100</v>
      </c>
      <c r="I29" s="31"/>
      <c r="J29" s="16">
        <v>100</v>
      </c>
      <c r="K29" s="17">
        <v>0</v>
      </c>
      <c r="L29" s="17">
        <f t="shared" si="10"/>
        <v>100</v>
      </c>
      <c r="M29" s="31"/>
      <c r="N29" s="16">
        <v>100</v>
      </c>
      <c r="O29" s="17">
        <v>0</v>
      </c>
      <c r="P29" s="17">
        <f t="shared" si="11"/>
        <v>100</v>
      </c>
      <c r="Q29" s="31"/>
      <c r="R29" s="29">
        <v>100</v>
      </c>
      <c r="S29" s="30">
        <v>0</v>
      </c>
      <c r="T29" s="17">
        <f t="shared" si="12"/>
        <v>100</v>
      </c>
      <c r="U29" s="31"/>
      <c r="V29" s="29">
        <v>100</v>
      </c>
      <c r="W29" s="30">
        <v>0</v>
      </c>
      <c r="X29" s="17">
        <f t="shared" si="8"/>
        <v>100</v>
      </c>
      <c r="Y29" s="31"/>
      <c r="Z29" s="29">
        <v>100</v>
      </c>
      <c r="AA29" s="30">
        <v>0</v>
      </c>
      <c r="AB29" s="17">
        <f t="shared" si="13"/>
        <v>100</v>
      </c>
      <c r="AC29" s="31"/>
    </row>
    <row r="30" ht="34.5" customHeight="1" spans="1:29">
      <c r="A30" s="28">
        <v>5</v>
      </c>
      <c r="B30" s="29">
        <v>100</v>
      </c>
      <c r="C30" s="30">
        <v>0</v>
      </c>
      <c r="D30" s="17">
        <f t="shared" si="7"/>
        <v>100</v>
      </c>
      <c r="E30" s="18"/>
      <c r="F30" s="29">
        <v>100</v>
      </c>
      <c r="G30" s="30">
        <v>0</v>
      </c>
      <c r="H30" s="17">
        <f t="shared" si="9"/>
        <v>100</v>
      </c>
      <c r="I30" s="31"/>
      <c r="J30" s="16">
        <v>100</v>
      </c>
      <c r="K30" s="17">
        <v>0</v>
      </c>
      <c r="L30" s="17">
        <f t="shared" si="10"/>
        <v>100</v>
      </c>
      <c r="M30" s="28"/>
      <c r="N30" s="16">
        <v>100</v>
      </c>
      <c r="O30" s="17">
        <v>0</v>
      </c>
      <c r="P30" s="17">
        <f t="shared" si="11"/>
        <v>100</v>
      </c>
      <c r="Q30" s="31"/>
      <c r="R30" s="29">
        <v>100</v>
      </c>
      <c r="S30" s="30">
        <v>0</v>
      </c>
      <c r="T30" s="17">
        <f t="shared" si="12"/>
        <v>100</v>
      </c>
      <c r="U30" s="31"/>
      <c r="V30" s="29">
        <v>100</v>
      </c>
      <c r="W30" s="30">
        <v>0</v>
      </c>
      <c r="X30" s="17">
        <f t="shared" si="8"/>
        <v>100</v>
      </c>
      <c r="Y30" s="31"/>
      <c r="Z30" s="29">
        <v>100</v>
      </c>
      <c r="AA30" s="30">
        <v>0</v>
      </c>
      <c r="AB30" s="17">
        <f t="shared" si="13"/>
        <v>100</v>
      </c>
      <c r="AC30" s="31"/>
    </row>
    <row r="31" ht="34.5" customHeight="1" spans="1:29">
      <c r="A31" s="28">
        <v>6</v>
      </c>
      <c r="B31" s="29">
        <v>100</v>
      </c>
      <c r="C31" s="30">
        <v>0</v>
      </c>
      <c r="D31" s="17">
        <f t="shared" si="7"/>
        <v>100</v>
      </c>
      <c r="E31" s="31"/>
      <c r="F31" s="29">
        <v>100</v>
      </c>
      <c r="G31" s="30">
        <v>0</v>
      </c>
      <c r="H31" s="17">
        <f t="shared" si="9"/>
        <v>100</v>
      </c>
      <c r="I31" s="31"/>
      <c r="J31" s="16">
        <v>100</v>
      </c>
      <c r="K31" s="17">
        <v>0</v>
      </c>
      <c r="L31" s="17">
        <f t="shared" si="10"/>
        <v>100</v>
      </c>
      <c r="M31" s="31"/>
      <c r="N31" s="16">
        <v>100</v>
      </c>
      <c r="O31" s="17">
        <v>0</v>
      </c>
      <c r="P31" s="17">
        <f t="shared" si="11"/>
        <v>100</v>
      </c>
      <c r="Q31" s="31"/>
      <c r="R31" s="29">
        <v>100</v>
      </c>
      <c r="S31" s="30">
        <v>0</v>
      </c>
      <c r="T31" s="17">
        <f t="shared" si="12"/>
        <v>100</v>
      </c>
      <c r="U31" s="31"/>
      <c r="V31" s="29">
        <v>100</v>
      </c>
      <c r="W31" s="30">
        <v>0</v>
      </c>
      <c r="X31" s="17">
        <f t="shared" si="8"/>
        <v>100</v>
      </c>
      <c r="Y31" s="31"/>
      <c r="Z31" s="29">
        <v>100</v>
      </c>
      <c r="AA31" s="30">
        <v>0</v>
      </c>
      <c r="AB31" s="17">
        <f t="shared" si="13"/>
        <v>100</v>
      </c>
      <c r="AC31" s="31"/>
    </row>
    <row r="32" ht="34.5" customHeight="1" spans="1:29">
      <c r="A32" s="28">
        <v>7</v>
      </c>
      <c r="B32" s="29">
        <v>100</v>
      </c>
      <c r="C32" s="30">
        <v>0</v>
      </c>
      <c r="D32" s="17">
        <f t="shared" si="7"/>
        <v>100</v>
      </c>
      <c r="E32" s="31"/>
      <c r="F32" s="29">
        <v>100</v>
      </c>
      <c r="G32" s="30">
        <v>0</v>
      </c>
      <c r="H32" s="17">
        <f t="shared" si="9"/>
        <v>100</v>
      </c>
      <c r="I32" s="31"/>
      <c r="J32" s="16">
        <v>100</v>
      </c>
      <c r="K32" s="17">
        <v>0</v>
      </c>
      <c r="L32" s="17">
        <f t="shared" si="10"/>
        <v>100</v>
      </c>
      <c r="M32" s="28"/>
      <c r="N32" s="16">
        <v>100</v>
      </c>
      <c r="O32" s="17">
        <v>0</v>
      </c>
      <c r="P32" s="17">
        <f t="shared" si="11"/>
        <v>100</v>
      </c>
      <c r="Q32" s="31"/>
      <c r="R32" s="29">
        <v>100</v>
      </c>
      <c r="S32" s="30">
        <v>0</v>
      </c>
      <c r="T32" s="17">
        <f t="shared" si="12"/>
        <v>100</v>
      </c>
      <c r="U32" s="31"/>
      <c r="V32" s="29">
        <v>100</v>
      </c>
      <c r="W32" s="30">
        <v>0</v>
      </c>
      <c r="X32" s="17">
        <f t="shared" si="8"/>
        <v>100</v>
      </c>
      <c r="Y32" s="31"/>
      <c r="Z32" s="29">
        <v>100</v>
      </c>
      <c r="AA32" s="30">
        <v>0</v>
      </c>
      <c r="AB32" s="17">
        <f t="shared" si="13"/>
        <v>100</v>
      </c>
      <c r="AC32" s="31"/>
    </row>
    <row r="33" ht="34.5" customHeight="1" spans="1:29">
      <c r="A33" s="28">
        <v>8</v>
      </c>
      <c r="B33" s="29">
        <v>100</v>
      </c>
      <c r="C33" s="30">
        <v>0</v>
      </c>
      <c r="D33" s="17">
        <f t="shared" ref="D33:D65" si="14">B33+C33</f>
        <v>100</v>
      </c>
      <c r="E33" s="18"/>
      <c r="F33" s="29">
        <v>100</v>
      </c>
      <c r="G33" s="30">
        <v>0</v>
      </c>
      <c r="H33" s="17">
        <f t="shared" si="9"/>
        <v>100</v>
      </c>
      <c r="I33" s="31"/>
      <c r="J33" s="16">
        <v>100</v>
      </c>
      <c r="K33" s="17">
        <v>0</v>
      </c>
      <c r="L33" s="17">
        <f t="shared" si="10"/>
        <v>100</v>
      </c>
      <c r="M33" s="31"/>
      <c r="N33" s="16">
        <v>100</v>
      </c>
      <c r="O33" s="17">
        <v>0</v>
      </c>
      <c r="P33" s="17">
        <f t="shared" si="11"/>
        <v>100</v>
      </c>
      <c r="Q33" s="31"/>
      <c r="R33" s="29">
        <v>100</v>
      </c>
      <c r="S33" s="30">
        <v>0</v>
      </c>
      <c r="T33" s="17">
        <f t="shared" si="12"/>
        <v>100</v>
      </c>
      <c r="U33" s="31"/>
      <c r="V33" s="29">
        <v>100</v>
      </c>
      <c r="W33" s="30">
        <v>0</v>
      </c>
      <c r="X33" s="17">
        <f t="shared" si="8"/>
        <v>100</v>
      </c>
      <c r="Y33" s="31"/>
      <c r="Z33" s="29">
        <v>100</v>
      </c>
      <c r="AA33" s="30">
        <v>0</v>
      </c>
      <c r="AB33" s="17">
        <f t="shared" si="13"/>
        <v>100</v>
      </c>
      <c r="AC33" s="31"/>
    </row>
    <row r="34" ht="34.5" customHeight="1" spans="1:29">
      <c r="A34" s="28">
        <v>9</v>
      </c>
      <c r="B34" s="29">
        <v>100</v>
      </c>
      <c r="C34" s="30">
        <v>0</v>
      </c>
      <c r="D34" s="17">
        <f t="shared" si="14"/>
        <v>100</v>
      </c>
      <c r="E34" s="18"/>
      <c r="F34" s="29">
        <v>100</v>
      </c>
      <c r="G34" s="30">
        <v>0</v>
      </c>
      <c r="H34" s="17">
        <f t="shared" si="9"/>
        <v>100</v>
      </c>
      <c r="I34" s="31"/>
      <c r="J34" s="16">
        <v>100</v>
      </c>
      <c r="K34" s="17">
        <v>0</v>
      </c>
      <c r="L34" s="17">
        <f t="shared" si="10"/>
        <v>100</v>
      </c>
      <c r="M34" s="28"/>
      <c r="N34" s="16">
        <v>100</v>
      </c>
      <c r="O34" s="17">
        <v>0</v>
      </c>
      <c r="P34" s="17">
        <f t="shared" si="11"/>
        <v>100</v>
      </c>
      <c r="Q34" s="31"/>
      <c r="R34" s="29">
        <v>100</v>
      </c>
      <c r="S34" s="30">
        <v>0</v>
      </c>
      <c r="T34" s="17">
        <f t="shared" si="12"/>
        <v>100</v>
      </c>
      <c r="U34" s="31"/>
      <c r="V34" s="29">
        <v>100</v>
      </c>
      <c r="W34" s="30">
        <v>0</v>
      </c>
      <c r="X34" s="17">
        <f t="shared" si="8"/>
        <v>100</v>
      </c>
      <c r="Y34" s="31"/>
      <c r="Z34" s="29">
        <v>100</v>
      </c>
      <c r="AA34" s="30">
        <v>0</v>
      </c>
      <c r="AB34" s="17">
        <f t="shared" si="13"/>
        <v>100</v>
      </c>
      <c r="AC34" s="31"/>
    </row>
    <row r="35" ht="34.5" customHeight="1" spans="1:29">
      <c r="A35" s="28">
        <v>10</v>
      </c>
      <c r="B35" s="29">
        <v>100</v>
      </c>
      <c r="C35" s="30">
        <v>0</v>
      </c>
      <c r="D35" s="17">
        <f t="shared" si="14"/>
        <v>100</v>
      </c>
      <c r="E35" s="31"/>
      <c r="F35" s="29">
        <v>100</v>
      </c>
      <c r="G35" s="30">
        <v>0</v>
      </c>
      <c r="H35" s="17">
        <f t="shared" si="9"/>
        <v>100</v>
      </c>
      <c r="I35" s="35"/>
      <c r="J35" s="16">
        <v>100</v>
      </c>
      <c r="K35" s="17">
        <v>0</v>
      </c>
      <c r="L35" s="17">
        <f t="shared" si="10"/>
        <v>100</v>
      </c>
      <c r="M35" s="31"/>
      <c r="N35" s="16">
        <v>100</v>
      </c>
      <c r="O35" s="17">
        <v>0</v>
      </c>
      <c r="P35" s="17">
        <f t="shared" si="11"/>
        <v>100</v>
      </c>
      <c r="Q35" s="31"/>
      <c r="R35" s="29">
        <v>100</v>
      </c>
      <c r="S35" s="30">
        <v>0</v>
      </c>
      <c r="T35" s="17">
        <f t="shared" si="12"/>
        <v>100</v>
      </c>
      <c r="U35" s="31"/>
      <c r="V35" s="29">
        <v>100</v>
      </c>
      <c r="W35" s="30">
        <v>0</v>
      </c>
      <c r="X35" s="17">
        <f t="shared" si="8"/>
        <v>100</v>
      </c>
      <c r="Y35" s="31"/>
      <c r="Z35" s="29">
        <v>100</v>
      </c>
      <c r="AA35" s="30">
        <v>0</v>
      </c>
      <c r="AB35" s="17">
        <f t="shared" si="13"/>
        <v>100</v>
      </c>
      <c r="AC35" s="31"/>
    </row>
    <row r="36" ht="34.5" customHeight="1" spans="1:29">
      <c r="A36" s="28">
        <v>11</v>
      </c>
      <c r="B36" s="29">
        <v>100</v>
      </c>
      <c r="C36" s="30">
        <v>0</v>
      </c>
      <c r="D36" s="17">
        <f t="shared" si="14"/>
        <v>100</v>
      </c>
      <c r="E36" s="18"/>
      <c r="F36" s="29">
        <v>100</v>
      </c>
      <c r="G36" s="30">
        <v>0</v>
      </c>
      <c r="H36" s="17">
        <f t="shared" si="9"/>
        <v>100</v>
      </c>
      <c r="I36" s="31"/>
      <c r="J36" s="16">
        <v>100</v>
      </c>
      <c r="K36" s="17">
        <v>0</v>
      </c>
      <c r="L36" s="17">
        <f t="shared" si="10"/>
        <v>100</v>
      </c>
      <c r="M36" s="31"/>
      <c r="N36" s="16">
        <v>100</v>
      </c>
      <c r="O36" s="17">
        <v>0</v>
      </c>
      <c r="P36" s="17">
        <f t="shared" si="11"/>
        <v>100</v>
      </c>
      <c r="Q36" s="31"/>
      <c r="R36" s="29">
        <v>100</v>
      </c>
      <c r="S36" s="30">
        <v>0</v>
      </c>
      <c r="T36" s="17">
        <f t="shared" si="12"/>
        <v>100</v>
      </c>
      <c r="U36" s="31"/>
      <c r="V36" s="29">
        <v>100</v>
      </c>
      <c r="W36" s="30">
        <v>0</v>
      </c>
      <c r="X36" s="17">
        <f t="shared" si="8"/>
        <v>100</v>
      </c>
      <c r="Y36" s="31"/>
      <c r="Z36" s="29">
        <v>100</v>
      </c>
      <c r="AA36" s="30">
        <v>0</v>
      </c>
      <c r="AB36" s="17">
        <f t="shared" si="13"/>
        <v>100</v>
      </c>
      <c r="AC36" s="31"/>
    </row>
    <row r="37" ht="34.5" customHeight="1" spans="1:29">
      <c r="A37" s="28">
        <v>12</v>
      </c>
      <c r="B37" s="29">
        <v>100</v>
      </c>
      <c r="C37" s="30">
        <v>0</v>
      </c>
      <c r="D37" s="17">
        <f t="shared" si="14"/>
        <v>100</v>
      </c>
      <c r="E37" s="31"/>
      <c r="F37" s="29">
        <v>100</v>
      </c>
      <c r="G37" s="30">
        <v>0</v>
      </c>
      <c r="H37" s="17">
        <f t="shared" si="9"/>
        <v>100</v>
      </c>
      <c r="I37" s="31"/>
      <c r="J37" s="16">
        <v>100</v>
      </c>
      <c r="K37" s="17">
        <v>0</v>
      </c>
      <c r="L37" s="17">
        <f t="shared" si="10"/>
        <v>100</v>
      </c>
      <c r="M37" s="28"/>
      <c r="N37" s="16">
        <v>100</v>
      </c>
      <c r="O37" s="17">
        <v>0</v>
      </c>
      <c r="P37" s="17">
        <f t="shared" si="11"/>
        <v>100</v>
      </c>
      <c r="Q37" s="31"/>
      <c r="R37" s="29">
        <v>100</v>
      </c>
      <c r="S37" s="30">
        <v>0</v>
      </c>
      <c r="T37" s="17">
        <f t="shared" si="12"/>
        <v>100</v>
      </c>
      <c r="U37" s="31"/>
      <c r="V37" s="29">
        <v>100</v>
      </c>
      <c r="W37" s="30">
        <v>0</v>
      </c>
      <c r="X37" s="17">
        <f t="shared" si="8"/>
        <v>100</v>
      </c>
      <c r="Y37" s="31"/>
      <c r="Z37" s="29">
        <v>100</v>
      </c>
      <c r="AA37" s="30">
        <v>0</v>
      </c>
      <c r="AB37" s="17">
        <f t="shared" si="13"/>
        <v>100</v>
      </c>
      <c r="AC37" s="31"/>
    </row>
    <row r="38" ht="34.5" customHeight="1" spans="1:29">
      <c r="A38" s="28">
        <v>13</v>
      </c>
      <c r="B38" s="29">
        <v>100</v>
      </c>
      <c r="C38" s="30">
        <v>0</v>
      </c>
      <c r="D38" s="17">
        <f t="shared" si="14"/>
        <v>100</v>
      </c>
      <c r="E38" s="31"/>
      <c r="F38" s="29">
        <v>100</v>
      </c>
      <c r="G38" s="30">
        <v>0</v>
      </c>
      <c r="H38" s="17">
        <f t="shared" si="9"/>
        <v>100</v>
      </c>
      <c r="I38" s="31"/>
      <c r="J38" s="16">
        <v>100</v>
      </c>
      <c r="K38" s="17">
        <v>0</v>
      </c>
      <c r="L38" s="17">
        <f t="shared" si="10"/>
        <v>100</v>
      </c>
      <c r="M38" s="28"/>
      <c r="N38" s="16">
        <v>100</v>
      </c>
      <c r="O38" s="17">
        <v>0</v>
      </c>
      <c r="P38" s="17">
        <f t="shared" si="11"/>
        <v>100</v>
      </c>
      <c r="Q38" s="31"/>
      <c r="R38" s="29">
        <v>100</v>
      </c>
      <c r="S38" s="30">
        <v>0</v>
      </c>
      <c r="T38" s="17">
        <f t="shared" si="12"/>
        <v>100</v>
      </c>
      <c r="U38" s="31"/>
      <c r="V38" s="29">
        <v>100</v>
      </c>
      <c r="W38" s="30">
        <v>0</v>
      </c>
      <c r="X38" s="17">
        <f t="shared" si="8"/>
        <v>100</v>
      </c>
      <c r="Y38" s="31"/>
      <c r="Z38" s="29">
        <v>100</v>
      </c>
      <c r="AA38" s="30">
        <v>0</v>
      </c>
      <c r="AB38" s="17">
        <f t="shared" si="13"/>
        <v>100</v>
      </c>
      <c r="AC38" s="31"/>
    </row>
    <row r="39" ht="34.5" customHeight="1" spans="1:29">
      <c r="A39" s="28">
        <v>14</v>
      </c>
      <c r="B39" s="29">
        <v>100</v>
      </c>
      <c r="C39" s="30">
        <v>0</v>
      </c>
      <c r="D39" s="17">
        <f t="shared" si="14"/>
        <v>100</v>
      </c>
      <c r="E39" s="31"/>
      <c r="F39" s="29">
        <v>100</v>
      </c>
      <c r="G39" s="30">
        <v>0</v>
      </c>
      <c r="H39" s="17">
        <f t="shared" si="9"/>
        <v>100</v>
      </c>
      <c r="I39" s="31"/>
      <c r="J39" s="16">
        <v>100</v>
      </c>
      <c r="K39" s="17">
        <v>0</v>
      </c>
      <c r="L39" s="17">
        <f t="shared" si="10"/>
        <v>100</v>
      </c>
      <c r="M39" s="31"/>
      <c r="N39" s="16">
        <v>100</v>
      </c>
      <c r="O39" s="17">
        <v>0</v>
      </c>
      <c r="P39" s="17">
        <f t="shared" si="11"/>
        <v>100</v>
      </c>
      <c r="Q39" s="31"/>
      <c r="R39" s="29">
        <v>100</v>
      </c>
      <c r="S39" s="30">
        <v>0</v>
      </c>
      <c r="T39" s="17">
        <f t="shared" si="12"/>
        <v>100</v>
      </c>
      <c r="U39" s="31"/>
      <c r="V39" s="29">
        <v>100</v>
      </c>
      <c r="W39" s="30">
        <v>0</v>
      </c>
      <c r="X39" s="17">
        <f t="shared" si="8"/>
        <v>100</v>
      </c>
      <c r="Y39" s="31"/>
      <c r="Z39" s="29">
        <v>100</v>
      </c>
      <c r="AA39" s="30">
        <v>0</v>
      </c>
      <c r="AB39" s="17">
        <f t="shared" si="13"/>
        <v>100</v>
      </c>
      <c r="AC39" s="31"/>
    </row>
    <row r="40" ht="34.5" customHeight="1" spans="1:29">
      <c r="A40" s="28">
        <v>15</v>
      </c>
      <c r="B40" s="29">
        <v>100</v>
      </c>
      <c r="C40" s="30">
        <v>0</v>
      </c>
      <c r="D40" s="17">
        <f t="shared" si="14"/>
        <v>100</v>
      </c>
      <c r="E40" s="31"/>
      <c r="F40" s="29">
        <v>100</v>
      </c>
      <c r="G40" s="30">
        <v>0</v>
      </c>
      <c r="H40" s="17">
        <f t="shared" si="9"/>
        <v>100</v>
      </c>
      <c r="I40" s="31"/>
      <c r="J40" s="16">
        <v>100</v>
      </c>
      <c r="K40" s="17">
        <v>0</v>
      </c>
      <c r="L40" s="17">
        <f t="shared" si="10"/>
        <v>100</v>
      </c>
      <c r="M40" s="31"/>
      <c r="N40" s="16">
        <v>100</v>
      </c>
      <c r="O40" s="17">
        <v>0</v>
      </c>
      <c r="P40" s="17">
        <f t="shared" si="11"/>
        <v>100</v>
      </c>
      <c r="Q40" s="32"/>
      <c r="R40" s="29">
        <v>100</v>
      </c>
      <c r="S40" s="30">
        <v>0</v>
      </c>
      <c r="T40" s="17">
        <f t="shared" si="12"/>
        <v>100</v>
      </c>
      <c r="U40" s="31"/>
      <c r="V40" s="29">
        <v>100</v>
      </c>
      <c r="W40" s="30">
        <v>0</v>
      </c>
      <c r="X40" s="17">
        <f t="shared" si="8"/>
        <v>100</v>
      </c>
      <c r="Y40" s="31"/>
      <c r="Z40" s="29">
        <v>100</v>
      </c>
      <c r="AA40" s="30">
        <v>0</v>
      </c>
      <c r="AB40" s="17">
        <f t="shared" si="13"/>
        <v>100</v>
      </c>
      <c r="AC40" s="31"/>
    </row>
    <row r="41" ht="34.5" customHeight="1" spans="1:29">
      <c r="A41" s="28">
        <v>16</v>
      </c>
      <c r="B41" s="29">
        <v>100</v>
      </c>
      <c r="C41" s="30">
        <v>0</v>
      </c>
      <c r="D41" s="17">
        <f t="shared" si="14"/>
        <v>100</v>
      </c>
      <c r="E41" s="31"/>
      <c r="F41" s="29">
        <v>100</v>
      </c>
      <c r="G41" s="30">
        <v>0</v>
      </c>
      <c r="H41" s="17">
        <f t="shared" ref="H41:H55" si="15">F41+G41</f>
        <v>100</v>
      </c>
      <c r="I41" s="32"/>
      <c r="J41" s="16">
        <v>100</v>
      </c>
      <c r="K41" s="17">
        <v>0</v>
      </c>
      <c r="L41" s="17">
        <f t="shared" si="10"/>
        <v>100</v>
      </c>
      <c r="M41" s="31"/>
      <c r="N41" s="16">
        <v>100</v>
      </c>
      <c r="O41" s="17">
        <v>0</v>
      </c>
      <c r="P41" s="17">
        <f t="shared" si="11"/>
        <v>100</v>
      </c>
      <c r="Q41" s="31"/>
      <c r="R41" s="29">
        <v>100</v>
      </c>
      <c r="S41" s="30">
        <v>0</v>
      </c>
      <c r="T41" s="17">
        <f t="shared" si="12"/>
        <v>100</v>
      </c>
      <c r="U41" s="31"/>
      <c r="V41" s="29">
        <v>100</v>
      </c>
      <c r="W41" s="30">
        <v>0</v>
      </c>
      <c r="X41" s="17">
        <f t="shared" si="8"/>
        <v>100</v>
      </c>
      <c r="Y41" s="31"/>
      <c r="Z41" s="29">
        <v>100</v>
      </c>
      <c r="AA41" s="30">
        <v>0</v>
      </c>
      <c r="AB41" s="17">
        <f t="shared" si="13"/>
        <v>100</v>
      </c>
      <c r="AC41" s="31"/>
    </row>
    <row r="42" ht="34.5" customHeight="1" spans="1:29">
      <c r="A42" s="28">
        <v>17</v>
      </c>
      <c r="B42" s="29">
        <v>100</v>
      </c>
      <c r="C42" s="30">
        <v>0</v>
      </c>
      <c r="D42" s="17">
        <f t="shared" si="14"/>
        <v>100</v>
      </c>
      <c r="E42" s="32"/>
      <c r="F42" s="29">
        <v>100</v>
      </c>
      <c r="G42" s="30">
        <v>0</v>
      </c>
      <c r="H42" s="17">
        <f t="shared" si="15"/>
        <v>100</v>
      </c>
      <c r="I42" s="32"/>
      <c r="J42" s="16">
        <v>100</v>
      </c>
      <c r="K42" s="17">
        <v>0</v>
      </c>
      <c r="L42" s="17">
        <f t="shared" si="10"/>
        <v>100</v>
      </c>
      <c r="M42" s="32"/>
      <c r="N42" s="16">
        <v>95</v>
      </c>
      <c r="O42" s="17">
        <v>0</v>
      </c>
      <c r="P42" s="17">
        <f t="shared" ref="P42:P65" si="16">N42+O42</f>
        <v>95</v>
      </c>
      <c r="Q42" s="32"/>
      <c r="R42" s="29">
        <v>100</v>
      </c>
      <c r="S42" s="30">
        <v>0</v>
      </c>
      <c r="T42" s="17">
        <f t="shared" si="12"/>
        <v>100</v>
      </c>
      <c r="U42" s="31"/>
      <c r="V42" s="29">
        <v>100</v>
      </c>
      <c r="W42" s="30">
        <v>0</v>
      </c>
      <c r="X42" s="17">
        <f t="shared" si="8"/>
        <v>100</v>
      </c>
      <c r="Y42" s="31"/>
      <c r="Z42" s="29">
        <v>97</v>
      </c>
      <c r="AA42" s="30">
        <v>0</v>
      </c>
      <c r="AB42" s="17">
        <f t="shared" si="13"/>
        <v>97</v>
      </c>
      <c r="AC42" s="31"/>
    </row>
    <row r="43" ht="34.5" customHeight="1" spans="1:29">
      <c r="A43" s="28">
        <v>18</v>
      </c>
      <c r="B43" s="29">
        <v>100</v>
      </c>
      <c r="C43" s="30">
        <v>0</v>
      </c>
      <c r="D43" s="17">
        <f t="shared" si="14"/>
        <v>100</v>
      </c>
      <c r="E43" s="31"/>
      <c r="F43" s="29">
        <v>100</v>
      </c>
      <c r="G43" s="30">
        <v>0</v>
      </c>
      <c r="H43" s="17">
        <f t="shared" si="15"/>
        <v>100</v>
      </c>
      <c r="I43" s="31"/>
      <c r="J43" s="16">
        <v>100</v>
      </c>
      <c r="K43" s="17">
        <v>0</v>
      </c>
      <c r="L43" s="17">
        <f t="shared" ref="L43:L54" si="17">J43+K43</f>
        <v>100</v>
      </c>
      <c r="M43" s="31"/>
      <c r="N43" s="16">
        <v>98</v>
      </c>
      <c r="O43" s="17">
        <v>0</v>
      </c>
      <c r="P43" s="17">
        <f t="shared" si="16"/>
        <v>98</v>
      </c>
      <c r="Q43" s="32"/>
      <c r="R43" s="29">
        <v>95</v>
      </c>
      <c r="S43" s="30">
        <v>0</v>
      </c>
      <c r="T43" s="17">
        <f t="shared" si="12"/>
        <v>95</v>
      </c>
      <c r="U43" s="31"/>
      <c r="V43" s="29">
        <v>90</v>
      </c>
      <c r="W43" s="30">
        <v>0</v>
      </c>
      <c r="X43" s="17">
        <f t="shared" si="8"/>
        <v>90</v>
      </c>
      <c r="Y43" s="31"/>
      <c r="Z43" s="29">
        <v>98</v>
      </c>
      <c r="AA43" s="30">
        <v>0</v>
      </c>
      <c r="AB43" s="17">
        <f t="shared" si="13"/>
        <v>98</v>
      </c>
      <c r="AC43" s="31"/>
    </row>
    <row r="44" ht="34.5" customHeight="1" spans="1:29">
      <c r="A44" s="28">
        <v>19</v>
      </c>
      <c r="B44" s="29">
        <v>100</v>
      </c>
      <c r="C44" s="30">
        <v>0</v>
      </c>
      <c r="D44" s="17">
        <f t="shared" si="14"/>
        <v>100</v>
      </c>
      <c r="E44" s="32"/>
      <c r="F44" s="29">
        <v>95</v>
      </c>
      <c r="G44" s="30">
        <v>0</v>
      </c>
      <c r="H44" s="17">
        <f t="shared" si="15"/>
        <v>95</v>
      </c>
      <c r="I44" s="31"/>
      <c r="J44" s="16">
        <v>100</v>
      </c>
      <c r="K44" s="17">
        <v>0</v>
      </c>
      <c r="L44" s="17">
        <f t="shared" si="17"/>
        <v>100</v>
      </c>
      <c r="M44" s="32"/>
      <c r="N44" s="16">
        <v>90</v>
      </c>
      <c r="O44" s="17">
        <v>0</v>
      </c>
      <c r="P44" s="17">
        <f t="shared" si="16"/>
        <v>90</v>
      </c>
      <c r="Q44" s="31"/>
      <c r="R44" s="29">
        <v>95</v>
      </c>
      <c r="S44" s="30">
        <v>0</v>
      </c>
      <c r="T44" s="17">
        <f t="shared" si="12"/>
        <v>95</v>
      </c>
      <c r="U44" s="32"/>
      <c r="V44" s="29">
        <v>95</v>
      </c>
      <c r="W44" s="30">
        <v>0</v>
      </c>
      <c r="X44" s="17">
        <f t="shared" si="8"/>
        <v>95</v>
      </c>
      <c r="Y44" s="32"/>
      <c r="Z44" s="29">
        <v>90</v>
      </c>
      <c r="AA44" s="30">
        <v>0</v>
      </c>
      <c r="AB44" s="17">
        <f t="shared" si="13"/>
        <v>90</v>
      </c>
      <c r="AC44" s="32"/>
    </row>
    <row r="45" ht="34.5" customHeight="1" spans="1:29">
      <c r="A45" s="28">
        <v>20</v>
      </c>
      <c r="B45" s="29">
        <v>100</v>
      </c>
      <c r="C45" s="30">
        <v>0</v>
      </c>
      <c r="D45" s="17">
        <f t="shared" si="14"/>
        <v>100</v>
      </c>
      <c r="E45" s="31"/>
      <c r="F45" s="29">
        <v>99</v>
      </c>
      <c r="G45" s="30">
        <v>0</v>
      </c>
      <c r="H45" s="17">
        <f t="shared" si="15"/>
        <v>99</v>
      </c>
      <c r="I45" s="31"/>
      <c r="J45" s="16">
        <v>95</v>
      </c>
      <c r="K45" s="17">
        <v>0</v>
      </c>
      <c r="L45" s="17">
        <f t="shared" si="17"/>
        <v>95</v>
      </c>
      <c r="M45" s="31"/>
      <c r="N45" s="16">
        <v>99</v>
      </c>
      <c r="O45" s="17">
        <v>0</v>
      </c>
      <c r="P45" s="17">
        <f t="shared" si="16"/>
        <v>99</v>
      </c>
      <c r="Q45" s="31"/>
      <c r="R45" s="29">
        <v>97</v>
      </c>
      <c r="S45" s="30">
        <v>0</v>
      </c>
      <c r="T45" s="17">
        <f t="shared" si="12"/>
        <v>97</v>
      </c>
      <c r="U45" s="31"/>
      <c r="V45" s="29">
        <v>98</v>
      </c>
      <c r="W45" s="30">
        <v>0</v>
      </c>
      <c r="X45" s="17">
        <f t="shared" si="8"/>
        <v>98</v>
      </c>
      <c r="Y45" s="31"/>
      <c r="Z45" s="29">
        <v>95</v>
      </c>
      <c r="AA45" s="30">
        <v>0</v>
      </c>
      <c r="AB45" s="17">
        <f t="shared" si="13"/>
        <v>95</v>
      </c>
      <c r="AC45" s="31"/>
    </row>
    <row r="46" ht="34.5" customHeight="1" spans="1:29">
      <c r="A46" s="28">
        <v>21</v>
      </c>
      <c r="B46" s="29">
        <v>100</v>
      </c>
      <c r="C46" s="30">
        <v>0</v>
      </c>
      <c r="D46" s="17">
        <f t="shared" si="14"/>
        <v>100</v>
      </c>
      <c r="E46" s="18"/>
      <c r="F46" s="29">
        <v>99</v>
      </c>
      <c r="G46" s="30">
        <v>0</v>
      </c>
      <c r="H46" s="17">
        <f t="shared" si="15"/>
        <v>99</v>
      </c>
      <c r="I46" s="31"/>
      <c r="J46" s="16">
        <v>98</v>
      </c>
      <c r="K46" s="17">
        <v>0</v>
      </c>
      <c r="L46" s="17">
        <f t="shared" si="17"/>
        <v>98</v>
      </c>
      <c r="M46" s="28"/>
      <c r="N46" s="16">
        <v>98</v>
      </c>
      <c r="O46" s="17">
        <v>0</v>
      </c>
      <c r="P46" s="17">
        <f t="shared" si="16"/>
        <v>98</v>
      </c>
      <c r="Q46" s="31"/>
      <c r="R46" s="29">
        <v>98</v>
      </c>
      <c r="S46" s="30">
        <v>0</v>
      </c>
      <c r="T46" s="17">
        <f t="shared" si="12"/>
        <v>98</v>
      </c>
      <c r="U46" s="31"/>
      <c r="V46" s="29">
        <v>99</v>
      </c>
      <c r="W46" s="30">
        <v>0</v>
      </c>
      <c r="X46" s="17">
        <f t="shared" si="8"/>
        <v>99</v>
      </c>
      <c r="Y46" s="31"/>
      <c r="Z46" s="29">
        <v>90</v>
      </c>
      <c r="AA46" s="30">
        <v>0</v>
      </c>
      <c r="AB46" s="17">
        <f t="shared" si="13"/>
        <v>90</v>
      </c>
      <c r="AC46" s="31"/>
    </row>
    <row r="47" ht="34.5" customHeight="1" spans="1:29">
      <c r="A47" s="28">
        <v>22</v>
      </c>
      <c r="B47" s="29">
        <v>99</v>
      </c>
      <c r="C47" s="30">
        <v>0</v>
      </c>
      <c r="D47" s="17">
        <f t="shared" si="14"/>
        <v>99</v>
      </c>
      <c r="E47" s="31"/>
      <c r="F47" s="29">
        <v>97</v>
      </c>
      <c r="G47" s="30">
        <v>0</v>
      </c>
      <c r="H47" s="17">
        <f t="shared" si="15"/>
        <v>97</v>
      </c>
      <c r="I47" s="31"/>
      <c r="J47" s="16">
        <v>98</v>
      </c>
      <c r="K47" s="17">
        <v>0</v>
      </c>
      <c r="L47" s="17">
        <f t="shared" si="17"/>
        <v>98</v>
      </c>
      <c r="M47" s="31"/>
      <c r="N47" s="16">
        <v>98</v>
      </c>
      <c r="O47" s="17">
        <v>0</v>
      </c>
      <c r="P47" s="17">
        <f t="shared" si="16"/>
        <v>98</v>
      </c>
      <c r="Q47" s="31"/>
      <c r="R47" s="29">
        <v>97</v>
      </c>
      <c r="S47" s="30">
        <v>0</v>
      </c>
      <c r="T47" s="17">
        <f t="shared" si="12"/>
        <v>97</v>
      </c>
      <c r="U47" s="31"/>
      <c r="V47" s="29">
        <v>98</v>
      </c>
      <c r="W47" s="30">
        <v>0</v>
      </c>
      <c r="X47" s="17">
        <f t="shared" si="8"/>
        <v>98</v>
      </c>
      <c r="Y47" s="31"/>
      <c r="Z47" s="29">
        <v>95</v>
      </c>
      <c r="AA47" s="30">
        <v>0</v>
      </c>
      <c r="AB47" s="17">
        <f t="shared" si="13"/>
        <v>95</v>
      </c>
      <c r="AC47" s="31"/>
    </row>
    <row r="48" ht="34.5" customHeight="1" spans="1:29">
      <c r="A48" s="28">
        <v>23</v>
      </c>
      <c r="B48" s="29">
        <v>99</v>
      </c>
      <c r="C48" s="30">
        <v>0</v>
      </c>
      <c r="D48" s="17">
        <f t="shared" si="14"/>
        <v>99</v>
      </c>
      <c r="E48" s="31"/>
      <c r="F48" s="29">
        <v>99</v>
      </c>
      <c r="G48" s="30">
        <v>0</v>
      </c>
      <c r="H48" s="17">
        <f t="shared" si="15"/>
        <v>99</v>
      </c>
      <c r="I48" s="31"/>
      <c r="J48" s="16">
        <v>97</v>
      </c>
      <c r="K48" s="17">
        <v>0</v>
      </c>
      <c r="L48" s="17">
        <f t="shared" si="17"/>
        <v>97</v>
      </c>
      <c r="M48" s="31"/>
      <c r="N48" s="16">
        <v>90</v>
      </c>
      <c r="O48" s="17">
        <v>0</v>
      </c>
      <c r="P48" s="17">
        <f t="shared" si="16"/>
        <v>90</v>
      </c>
      <c r="Q48" s="31"/>
      <c r="R48" s="29">
        <v>90</v>
      </c>
      <c r="S48" s="30">
        <v>0</v>
      </c>
      <c r="T48" s="17">
        <f t="shared" si="12"/>
        <v>90</v>
      </c>
      <c r="U48" s="31"/>
      <c r="V48" s="29">
        <v>90</v>
      </c>
      <c r="W48" s="30">
        <v>0</v>
      </c>
      <c r="X48" s="17">
        <f t="shared" ref="X48:X65" si="18">V48+W48</f>
        <v>90</v>
      </c>
      <c r="Y48" s="31"/>
      <c r="Z48" s="29">
        <v>98</v>
      </c>
      <c r="AA48" s="30">
        <v>0</v>
      </c>
      <c r="AB48" s="17">
        <f t="shared" si="13"/>
        <v>98</v>
      </c>
      <c r="AC48" s="31"/>
    </row>
    <row r="49" ht="34.5" customHeight="1" spans="1:29">
      <c r="A49" s="28">
        <v>24</v>
      </c>
      <c r="B49" s="29">
        <v>99</v>
      </c>
      <c r="C49" s="30">
        <v>0</v>
      </c>
      <c r="D49" s="17">
        <f t="shared" si="14"/>
        <v>99</v>
      </c>
      <c r="E49" s="18"/>
      <c r="F49" s="29">
        <v>97</v>
      </c>
      <c r="G49" s="30">
        <v>-3</v>
      </c>
      <c r="H49" s="17">
        <f t="shared" si="15"/>
        <v>94</v>
      </c>
      <c r="I49" s="31"/>
      <c r="J49" s="16">
        <v>98</v>
      </c>
      <c r="K49" s="17">
        <v>0</v>
      </c>
      <c r="L49" s="17">
        <f t="shared" si="17"/>
        <v>98</v>
      </c>
      <c r="M49" s="28"/>
      <c r="N49" s="16">
        <v>96</v>
      </c>
      <c r="O49" s="17">
        <v>0</v>
      </c>
      <c r="P49" s="17">
        <f t="shared" si="16"/>
        <v>96</v>
      </c>
      <c r="Q49" s="31"/>
      <c r="R49" s="29">
        <v>97</v>
      </c>
      <c r="S49" s="30">
        <v>-3</v>
      </c>
      <c r="T49" s="17">
        <f t="shared" si="12"/>
        <v>94</v>
      </c>
      <c r="U49" s="31"/>
      <c r="V49" s="29">
        <v>97</v>
      </c>
      <c r="W49" s="30">
        <v>-3</v>
      </c>
      <c r="X49" s="17">
        <f t="shared" si="18"/>
        <v>94</v>
      </c>
      <c r="Y49" s="31"/>
      <c r="Z49" s="29">
        <v>97</v>
      </c>
      <c r="AA49" s="30">
        <v>-3</v>
      </c>
      <c r="AB49" s="17">
        <f t="shared" si="13"/>
        <v>94</v>
      </c>
      <c r="AC49" s="31"/>
    </row>
    <row r="50" ht="34.5" customHeight="1" spans="1:29">
      <c r="A50" s="28">
        <v>25</v>
      </c>
      <c r="B50" s="29">
        <v>99</v>
      </c>
      <c r="C50" s="30">
        <v>0</v>
      </c>
      <c r="D50" s="17">
        <f t="shared" si="14"/>
        <v>99</v>
      </c>
      <c r="E50" s="31"/>
      <c r="F50" s="29">
        <v>96</v>
      </c>
      <c r="G50" s="30">
        <v>0</v>
      </c>
      <c r="H50" s="17">
        <f t="shared" si="15"/>
        <v>96</v>
      </c>
      <c r="I50" s="31"/>
      <c r="J50" s="16">
        <v>95</v>
      </c>
      <c r="K50" s="17">
        <v>0</v>
      </c>
      <c r="L50" s="17">
        <f t="shared" si="17"/>
        <v>95</v>
      </c>
      <c r="M50" s="31"/>
      <c r="N50" s="16">
        <v>90</v>
      </c>
      <c r="O50" s="17">
        <v>0</v>
      </c>
      <c r="P50" s="17">
        <f t="shared" si="16"/>
        <v>90</v>
      </c>
      <c r="Q50" s="31"/>
      <c r="R50" s="29">
        <v>98</v>
      </c>
      <c r="S50" s="30">
        <v>0</v>
      </c>
      <c r="T50" s="17">
        <f t="shared" si="12"/>
        <v>98</v>
      </c>
      <c r="U50" s="31"/>
      <c r="V50" s="29">
        <v>98</v>
      </c>
      <c r="W50" s="30">
        <v>0</v>
      </c>
      <c r="X50" s="17">
        <f t="shared" si="18"/>
        <v>98</v>
      </c>
      <c r="Y50" s="31"/>
      <c r="Z50" s="29">
        <v>94</v>
      </c>
      <c r="AA50" s="30">
        <v>0</v>
      </c>
      <c r="AB50" s="17">
        <f t="shared" si="13"/>
        <v>94</v>
      </c>
      <c r="AC50" s="31"/>
    </row>
    <row r="51" ht="34.5" customHeight="1" spans="1:29">
      <c r="A51" s="28">
        <v>26</v>
      </c>
      <c r="B51" s="29">
        <v>95</v>
      </c>
      <c r="C51" s="30">
        <v>0</v>
      </c>
      <c r="D51" s="17">
        <f t="shared" si="14"/>
        <v>95</v>
      </c>
      <c r="E51" s="31"/>
      <c r="F51" s="29">
        <v>90</v>
      </c>
      <c r="G51" s="30">
        <v>0</v>
      </c>
      <c r="H51" s="17">
        <f t="shared" si="15"/>
        <v>90</v>
      </c>
      <c r="I51" s="31"/>
      <c r="J51" s="16">
        <v>98</v>
      </c>
      <c r="K51" s="17">
        <v>0</v>
      </c>
      <c r="L51" s="17">
        <f t="shared" si="17"/>
        <v>98</v>
      </c>
      <c r="M51" s="28"/>
      <c r="N51" s="16">
        <v>96</v>
      </c>
      <c r="O51" s="17">
        <v>0</v>
      </c>
      <c r="P51" s="17">
        <f t="shared" si="16"/>
        <v>96</v>
      </c>
      <c r="Q51" s="31"/>
      <c r="R51" s="29">
        <v>93</v>
      </c>
      <c r="S51" s="30">
        <v>0</v>
      </c>
      <c r="T51" s="17">
        <f t="shared" si="12"/>
        <v>93</v>
      </c>
      <c r="U51" s="31"/>
      <c r="V51" s="29">
        <v>94</v>
      </c>
      <c r="W51" s="30">
        <v>0</v>
      </c>
      <c r="X51" s="17">
        <f t="shared" si="18"/>
        <v>94</v>
      </c>
      <c r="Y51" s="31"/>
      <c r="Z51" s="29">
        <v>89</v>
      </c>
      <c r="AA51" s="30">
        <v>0</v>
      </c>
      <c r="AB51" s="17">
        <f t="shared" si="13"/>
        <v>89</v>
      </c>
      <c r="AC51" s="31"/>
    </row>
    <row r="52" ht="34.5" customHeight="1" spans="1:29">
      <c r="A52" s="28">
        <v>27</v>
      </c>
      <c r="B52" s="29">
        <v>98</v>
      </c>
      <c r="C52" s="30">
        <v>0</v>
      </c>
      <c r="D52" s="17">
        <f t="shared" si="14"/>
        <v>98</v>
      </c>
      <c r="E52" s="31"/>
      <c r="F52" s="29">
        <v>96</v>
      </c>
      <c r="G52" s="30">
        <v>0</v>
      </c>
      <c r="H52" s="17">
        <f t="shared" si="15"/>
        <v>96</v>
      </c>
      <c r="I52" s="31"/>
      <c r="J52" s="16">
        <v>99</v>
      </c>
      <c r="K52" s="17">
        <v>0</v>
      </c>
      <c r="L52" s="17">
        <f t="shared" si="17"/>
        <v>99</v>
      </c>
      <c r="M52" s="31"/>
      <c r="N52" s="16">
        <v>99</v>
      </c>
      <c r="O52" s="17">
        <v>0</v>
      </c>
      <c r="P52" s="17">
        <f t="shared" si="16"/>
        <v>99</v>
      </c>
      <c r="Q52" s="31"/>
      <c r="R52" s="29">
        <v>99</v>
      </c>
      <c r="S52" s="30">
        <v>0</v>
      </c>
      <c r="T52" s="17">
        <f t="shared" si="12"/>
        <v>99</v>
      </c>
      <c r="U52" s="31"/>
      <c r="V52" s="29">
        <v>99</v>
      </c>
      <c r="W52" s="30">
        <v>0</v>
      </c>
      <c r="X52" s="17">
        <f t="shared" si="18"/>
        <v>99</v>
      </c>
      <c r="Y52" s="31"/>
      <c r="Z52" s="29">
        <v>98</v>
      </c>
      <c r="AA52" s="30">
        <v>0</v>
      </c>
      <c r="AB52" s="17">
        <f t="shared" si="13"/>
        <v>98</v>
      </c>
      <c r="AC52" s="31"/>
    </row>
    <row r="53" ht="34.5" customHeight="1" spans="1:29">
      <c r="A53" s="28">
        <v>28</v>
      </c>
      <c r="B53" s="29">
        <v>99</v>
      </c>
      <c r="C53" s="30">
        <v>0</v>
      </c>
      <c r="D53" s="17">
        <f t="shared" si="14"/>
        <v>99</v>
      </c>
      <c r="E53" s="18"/>
      <c r="F53" s="29">
        <v>99</v>
      </c>
      <c r="G53" s="30">
        <v>0</v>
      </c>
      <c r="H53" s="17">
        <f t="shared" si="15"/>
        <v>99</v>
      </c>
      <c r="I53" s="31"/>
      <c r="J53" s="16">
        <v>99</v>
      </c>
      <c r="K53" s="17">
        <v>0</v>
      </c>
      <c r="L53" s="17">
        <f t="shared" si="17"/>
        <v>99</v>
      </c>
      <c r="M53" s="28"/>
      <c r="N53" s="16">
        <v>99</v>
      </c>
      <c r="O53" s="17">
        <v>0</v>
      </c>
      <c r="P53" s="17">
        <f t="shared" si="16"/>
        <v>99</v>
      </c>
      <c r="Q53" s="31"/>
      <c r="R53" s="29">
        <v>98</v>
      </c>
      <c r="S53" s="30">
        <v>0</v>
      </c>
      <c r="T53" s="17">
        <f t="shared" si="12"/>
        <v>98</v>
      </c>
      <c r="U53" s="31"/>
      <c r="V53" s="29">
        <v>98</v>
      </c>
      <c r="W53" s="30">
        <v>0</v>
      </c>
      <c r="X53" s="17">
        <f t="shared" si="18"/>
        <v>98</v>
      </c>
      <c r="Y53" s="31"/>
      <c r="Z53" s="29">
        <v>97</v>
      </c>
      <c r="AA53" s="30">
        <v>0</v>
      </c>
      <c r="AB53" s="17">
        <f t="shared" si="13"/>
        <v>97</v>
      </c>
      <c r="AC53" s="31"/>
    </row>
    <row r="54" ht="34.5" customHeight="1" spans="1:29">
      <c r="A54" s="28">
        <v>29</v>
      </c>
      <c r="B54" s="29">
        <v>96</v>
      </c>
      <c r="C54" s="30">
        <v>0</v>
      </c>
      <c r="D54" s="17">
        <f t="shared" si="14"/>
        <v>96</v>
      </c>
      <c r="E54" s="18"/>
      <c r="F54" s="29">
        <v>99</v>
      </c>
      <c r="G54" s="30">
        <v>0</v>
      </c>
      <c r="H54" s="17">
        <f t="shared" si="15"/>
        <v>99</v>
      </c>
      <c r="I54" s="31"/>
      <c r="J54" s="16">
        <v>97</v>
      </c>
      <c r="K54" s="17">
        <v>0</v>
      </c>
      <c r="L54" s="17">
        <f t="shared" si="17"/>
        <v>97</v>
      </c>
      <c r="M54" s="28"/>
      <c r="N54" s="16">
        <v>97</v>
      </c>
      <c r="O54" s="17">
        <v>0</v>
      </c>
      <c r="P54" s="17">
        <f t="shared" si="16"/>
        <v>97</v>
      </c>
      <c r="Q54" s="31"/>
      <c r="R54" s="29">
        <v>99</v>
      </c>
      <c r="S54" s="30">
        <v>0</v>
      </c>
      <c r="T54" s="17">
        <f t="shared" si="12"/>
        <v>99</v>
      </c>
      <c r="U54" s="31"/>
      <c r="V54" s="29">
        <v>99</v>
      </c>
      <c r="W54" s="30">
        <v>0</v>
      </c>
      <c r="X54" s="17">
        <f t="shared" si="18"/>
        <v>99</v>
      </c>
      <c r="Y54" s="31"/>
      <c r="Z54" s="29">
        <v>98</v>
      </c>
      <c r="AA54" s="30">
        <v>0</v>
      </c>
      <c r="AB54" s="17">
        <f t="shared" si="13"/>
        <v>98</v>
      </c>
      <c r="AC54" s="31"/>
    </row>
    <row r="55" ht="34.5" customHeight="1" spans="1:29">
      <c r="A55" s="28">
        <v>30</v>
      </c>
      <c r="B55" s="29">
        <v>99</v>
      </c>
      <c r="C55" s="30">
        <v>0</v>
      </c>
      <c r="D55" s="17">
        <f t="shared" si="14"/>
        <v>99</v>
      </c>
      <c r="E55" s="18"/>
      <c r="F55" s="29">
        <v>98</v>
      </c>
      <c r="G55" s="30">
        <v>0</v>
      </c>
      <c r="H55" s="17">
        <f t="shared" si="15"/>
        <v>98</v>
      </c>
      <c r="I55" s="31"/>
      <c r="J55" s="16">
        <v>99</v>
      </c>
      <c r="K55" s="17">
        <v>0</v>
      </c>
      <c r="L55" s="17">
        <f t="shared" ref="L55:L65" si="19">J55+K55</f>
        <v>99</v>
      </c>
      <c r="M55" s="28"/>
      <c r="N55" s="16">
        <v>99</v>
      </c>
      <c r="O55" s="17">
        <v>0</v>
      </c>
      <c r="P55" s="17">
        <f t="shared" si="16"/>
        <v>99</v>
      </c>
      <c r="Q55" s="31"/>
      <c r="R55" s="29">
        <v>96</v>
      </c>
      <c r="S55" s="30">
        <v>0</v>
      </c>
      <c r="T55" s="17">
        <f t="shared" si="12"/>
        <v>96</v>
      </c>
      <c r="U55" s="31"/>
      <c r="V55" s="29">
        <v>98</v>
      </c>
      <c r="W55" s="30">
        <v>0</v>
      </c>
      <c r="X55" s="17">
        <f t="shared" si="18"/>
        <v>98</v>
      </c>
      <c r="Y55" s="31"/>
      <c r="Z55" s="29">
        <v>95</v>
      </c>
      <c r="AA55" s="30">
        <v>0</v>
      </c>
      <c r="AB55" s="17">
        <f t="shared" si="13"/>
        <v>95</v>
      </c>
      <c r="AC55" s="31"/>
    </row>
    <row r="56" ht="34.5" customHeight="1" spans="1:29">
      <c r="A56" s="28">
        <v>31</v>
      </c>
      <c r="B56" s="29">
        <v>99</v>
      </c>
      <c r="C56" s="30">
        <v>0</v>
      </c>
      <c r="D56" s="17">
        <f t="shared" si="14"/>
        <v>99</v>
      </c>
      <c r="E56" s="18"/>
      <c r="F56" s="29">
        <v>99</v>
      </c>
      <c r="G56" s="30">
        <v>0</v>
      </c>
      <c r="H56" s="17">
        <f t="shared" ref="H56:H65" si="20">F56+G56</f>
        <v>99</v>
      </c>
      <c r="I56" s="31"/>
      <c r="J56" s="16">
        <v>97</v>
      </c>
      <c r="K56" s="17">
        <v>0</v>
      </c>
      <c r="L56" s="17">
        <f t="shared" si="19"/>
        <v>97</v>
      </c>
      <c r="M56" s="28"/>
      <c r="N56" s="16">
        <v>96</v>
      </c>
      <c r="O56" s="17">
        <v>0</v>
      </c>
      <c r="P56" s="17">
        <f t="shared" si="16"/>
        <v>96</v>
      </c>
      <c r="Q56" s="31"/>
      <c r="R56" s="29">
        <v>99</v>
      </c>
      <c r="S56" s="30">
        <v>0</v>
      </c>
      <c r="T56" s="17">
        <f t="shared" si="12"/>
        <v>99</v>
      </c>
      <c r="U56" s="31"/>
      <c r="V56" s="29">
        <v>99</v>
      </c>
      <c r="W56" s="30">
        <v>0</v>
      </c>
      <c r="X56" s="17">
        <f t="shared" si="18"/>
        <v>99</v>
      </c>
      <c r="Y56" s="31"/>
      <c r="Z56" s="29">
        <v>98</v>
      </c>
      <c r="AA56" s="30">
        <v>0</v>
      </c>
      <c r="AB56" s="17">
        <f t="shared" si="13"/>
        <v>98</v>
      </c>
      <c r="AC56" s="31"/>
    </row>
    <row r="57" ht="34.5" customHeight="1" spans="1:29">
      <c r="A57" s="28">
        <v>32</v>
      </c>
      <c r="B57" s="29">
        <v>99</v>
      </c>
      <c r="C57" s="30">
        <v>0</v>
      </c>
      <c r="D57" s="17">
        <f t="shared" si="14"/>
        <v>99</v>
      </c>
      <c r="E57" s="18"/>
      <c r="F57" s="29">
        <v>96</v>
      </c>
      <c r="G57" s="30">
        <v>0</v>
      </c>
      <c r="H57" s="17">
        <f t="shared" si="20"/>
        <v>96</v>
      </c>
      <c r="I57" s="31"/>
      <c r="J57" s="16">
        <v>95</v>
      </c>
      <c r="K57" s="17">
        <v>0</v>
      </c>
      <c r="L57" s="17">
        <f t="shared" si="19"/>
        <v>95</v>
      </c>
      <c r="M57" s="28"/>
      <c r="N57" s="16">
        <v>96</v>
      </c>
      <c r="O57" s="17">
        <v>0</v>
      </c>
      <c r="P57" s="17">
        <f t="shared" si="16"/>
        <v>96</v>
      </c>
      <c r="Q57" s="31"/>
      <c r="R57" s="29">
        <v>97</v>
      </c>
      <c r="S57" s="30">
        <v>0</v>
      </c>
      <c r="T57" s="17">
        <f t="shared" si="12"/>
        <v>97</v>
      </c>
      <c r="U57" s="31"/>
      <c r="V57" s="29">
        <v>95</v>
      </c>
      <c r="W57" s="30">
        <v>0</v>
      </c>
      <c r="X57" s="17">
        <f t="shared" si="18"/>
        <v>95</v>
      </c>
      <c r="Y57" s="31"/>
      <c r="Z57" s="29">
        <v>97</v>
      </c>
      <c r="AA57" s="30">
        <v>0</v>
      </c>
      <c r="AB57" s="17">
        <f t="shared" si="13"/>
        <v>97</v>
      </c>
      <c r="AC57" s="31"/>
    </row>
    <row r="58" ht="34.5" customHeight="1" spans="1:29">
      <c r="A58" s="28">
        <v>33</v>
      </c>
      <c r="B58" s="29">
        <v>98</v>
      </c>
      <c r="C58" s="30">
        <v>0</v>
      </c>
      <c r="D58" s="17">
        <f t="shared" si="14"/>
        <v>98</v>
      </c>
      <c r="E58" s="18"/>
      <c r="F58" s="29">
        <v>98</v>
      </c>
      <c r="G58" s="30">
        <v>0</v>
      </c>
      <c r="H58" s="17">
        <f t="shared" si="20"/>
        <v>98</v>
      </c>
      <c r="I58" s="31"/>
      <c r="J58" s="16">
        <v>99</v>
      </c>
      <c r="K58" s="17">
        <v>0</v>
      </c>
      <c r="L58" s="17">
        <f t="shared" si="19"/>
        <v>99</v>
      </c>
      <c r="M58" s="28"/>
      <c r="N58" s="16">
        <v>99</v>
      </c>
      <c r="O58" s="17">
        <v>0</v>
      </c>
      <c r="P58" s="17">
        <f t="shared" si="16"/>
        <v>99</v>
      </c>
      <c r="Q58" s="31"/>
      <c r="R58" s="29">
        <v>94</v>
      </c>
      <c r="S58" s="30">
        <v>0</v>
      </c>
      <c r="T58" s="17">
        <f t="shared" si="12"/>
        <v>94</v>
      </c>
      <c r="U58" s="31"/>
      <c r="V58" s="29">
        <v>97</v>
      </c>
      <c r="W58" s="30">
        <v>0</v>
      </c>
      <c r="X58" s="17">
        <f t="shared" si="18"/>
        <v>97</v>
      </c>
      <c r="Y58" s="31"/>
      <c r="Z58" s="29">
        <v>92</v>
      </c>
      <c r="AA58" s="30">
        <v>0</v>
      </c>
      <c r="AB58" s="17">
        <f t="shared" si="13"/>
        <v>92</v>
      </c>
      <c r="AC58" s="31"/>
    </row>
    <row r="59" ht="34.5" customHeight="1" spans="1:29">
      <c r="A59" s="28">
        <v>34</v>
      </c>
      <c r="B59" s="29">
        <v>98</v>
      </c>
      <c r="C59" s="30">
        <v>0</v>
      </c>
      <c r="D59" s="17">
        <f t="shared" si="14"/>
        <v>98</v>
      </c>
      <c r="E59" s="18"/>
      <c r="F59" s="29">
        <v>99</v>
      </c>
      <c r="G59" s="30">
        <v>0</v>
      </c>
      <c r="H59" s="17">
        <f t="shared" si="20"/>
        <v>99</v>
      </c>
      <c r="I59" s="31"/>
      <c r="J59" s="16">
        <v>97</v>
      </c>
      <c r="K59" s="17">
        <v>-3</v>
      </c>
      <c r="L59" s="17">
        <f t="shared" si="19"/>
        <v>94</v>
      </c>
      <c r="M59" s="28"/>
      <c r="N59" s="16">
        <v>97</v>
      </c>
      <c r="O59" s="17">
        <v>-3</v>
      </c>
      <c r="P59" s="17">
        <f t="shared" si="16"/>
        <v>94</v>
      </c>
      <c r="Q59" s="31"/>
      <c r="R59" s="29">
        <v>98</v>
      </c>
      <c r="S59" s="30">
        <v>0</v>
      </c>
      <c r="T59" s="17">
        <f t="shared" si="12"/>
        <v>98</v>
      </c>
      <c r="U59" s="31"/>
      <c r="V59" s="29">
        <v>98</v>
      </c>
      <c r="W59" s="30">
        <v>0</v>
      </c>
      <c r="X59" s="17">
        <f t="shared" si="18"/>
        <v>98</v>
      </c>
      <c r="Y59" s="31"/>
      <c r="Z59" s="29">
        <v>97</v>
      </c>
      <c r="AA59" s="30">
        <v>0</v>
      </c>
      <c r="AB59" s="17">
        <f t="shared" si="13"/>
        <v>97</v>
      </c>
      <c r="AC59" s="31"/>
    </row>
    <row r="60" ht="34.5" customHeight="1" spans="1:29">
      <c r="A60" s="28">
        <v>35</v>
      </c>
      <c r="B60" s="29">
        <v>97</v>
      </c>
      <c r="C60" s="30">
        <v>0</v>
      </c>
      <c r="D60" s="17">
        <f t="shared" si="14"/>
        <v>97</v>
      </c>
      <c r="E60" s="18"/>
      <c r="F60" s="29">
        <v>92</v>
      </c>
      <c r="G60" s="30">
        <v>0</v>
      </c>
      <c r="H60" s="17">
        <f t="shared" si="20"/>
        <v>92</v>
      </c>
      <c r="I60" s="31"/>
      <c r="J60" s="16">
        <v>90</v>
      </c>
      <c r="K60" s="17">
        <v>0</v>
      </c>
      <c r="L60" s="17">
        <f t="shared" si="19"/>
        <v>90</v>
      </c>
      <c r="M60" s="28"/>
      <c r="N60" s="16">
        <v>92</v>
      </c>
      <c r="O60" s="17">
        <v>0</v>
      </c>
      <c r="P60" s="17">
        <f t="shared" si="16"/>
        <v>92</v>
      </c>
      <c r="Q60" s="31"/>
      <c r="R60" s="29">
        <v>92</v>
      </c>
      <c r="S60" s="30">
        <v>0</v>
      </c>
      <c r="T60" s="17">
        <f t="shared" si="12"/>
        <v>92</v>
      </c>
      <c r="U60" s="31"/>
      <c r="V60" s="29">
        <v>94</v>
      </c>
      <c r="W60" s="30">
        <v>0</v>
      </c>
      <c r="X60" s="17">
        <f t="shared" si="18"/>
        <v>94</v>
      </c>
      <c r="Y60" s="31"/>
      <c r="Z60" s="29">
        <v>94</v>
      </c>
      <c r="AA60" s="30">
        <v>0</v>
      </c>
      <c r="AB60" s="17">
        <f t="shared" si="13"/>
        <v>94</v>
      </c>
      <c r="AC60" s="31"/>
    </row>
    <row r="61" ht="34.5" customHeight="1" spans="1:29">
      <c r="A61" s="28">
        <v>36</v>
      </c>
      <c r="B61" s="29">
        <v>98</v>
      </c>
      <c r="C61" s="30">
        <v>0</v>
      </c>
      <c r="D61" s="17">
        <f t="shared" si="14"/>
        <v>98</v>
      </c>
      <c r="E61" s="18"/>
      <c r="F61" s="29">
        <v>98</v>
      </c>
      <c r="G61" s="30">
        <v>0</v>
      </c>
      <c r="H61" s="17">
        <f t="shared" si="20"/>
        <v>98</v>
      </c>
      <c r="I61" s="31"/>
      <c r="J61" s="16">
        <v>98</v>
      </c>
      <c r="K61" s="17">
        <v>0</v>
      </c>
      <c r="L61" s="17">
        <f t="shared" si="19"/>
        <v>98</v>
      </c>
      <c r="M61" s="28"/>
      <c r="N61" s="16">
        <v>98</v>
      </c>
      <c r="O61" s="17">
        <v>0</v>
      </c>
      <c r="P61" s="17">
        <f t="shared" si="16"/>
        <v>98</v>
      </c>
      <c r="Q61" s="31"/>
      <c r="R61" s="29">
        <v>98</v>
      </c>
      <c r="S61" s="30">
        <v>0</v>
      </c>
      <c r="T61" s="17">
        <f t="shared" si="12"/>
        <v>98</v>
      </c>
      <c r="U61" s="31"/>
      <c r="V61" s="29">
        <v>98</v>
      </c>
      <c r="W61" s="30">
        <v>0</v>
      </c>
      <c r="X61" s="17">
        <f t="shared" si="18"/>
        <v>98</v>
      </c>
      <c r="Y61" s="31"/>
      <c r="Z61" s="29">
        <v>98</v>
      </c>
      <c r="AA61" s="30">
        <v>0</v>
      </c>
      <c r="AB61" s="17">
        <f t="shared" si="13"/>
        <v>98</v>
      </c>
      <c r="AC61" s="31"/>
    </row>
    <row r="62" ht="34.5" customHeight="1" spans="1:29">
      <c r="A62" s="28">
        <v>37</v>
      </c>
      <c r="B62" s="29">
        <v>99</v>
      </c>
      <c r="C62" s="30">
        <v>0</v>
      </c>
      <c r="D62" s="17">
        <f t="shared" si="14"/>
        <v>99</v>
      </c>
      <c r="E62" s="18"/>
      <c r="F62" s="29">
        <v>99</v>
      </c>
      <c r="G62" s="30">
        <v>0</v>
      </c>
      <c r="H62" s="17">
        <f t="shared" si="20"/>
        <v>99</v>
      </c>
      <c r="I62" s="31"/>
      <c r="J62" s="16">
        <v>97</v>
      </c>
      <c r="K62" s="17">
        <v>0</v>
      </c>
      <c r="L62" s="17">
        <f t="shared" si="19"/>
        <v>97</v>
      </c>
      <c r="M62" s="28"/>
      <c r="N62" s="16">
        <v>97</v>
      </c>
      <c r="O62" s="17">
        <v>0</v>
      </c>
      <c r="P62" s="17">
        <f t="shared" si="16"/>
        <v>97</v>
      </c>
      <c r="Q62" s="31"/>
      <c r="R62" s="29">
        <v>97</v>
      </c>
      <c r="S62" s="30">
        <v>0</v>
      </c>
      <c r="T62" s="17">
        <f t="shared" si="12"/>
        <v>97</v>
      </c>
      <c r="U62" s="31"/>
      <c r="V62" s="29">
        <v>98</v>
      </c>
      <c r="W62" s="30">
        <v>0</v>
      </c>
      <c r="X62" s="17">
        <f t="shared" si="18"/>
        <v>98</v>
      </c>
      <c r="Y62" s="31"/>
      <c r="Z62" s="29">
        <v>97</v>
      </c>
      <c r="AA62" s="30">
        <v>0</v>
      </c>
      <c r="AB62" s="17">
        <f t="shared" si="13"/>
        <v>97</v>
      </c>
      <c r="AC62" s="31"/>
    </row>
    <row r="63" ht="34.5" customHeight="1" spans="1:29">
      <c r="A63" s="28">
        <v>38</v>
      </c>
      <c r="B63" s="29">
        <v>97</v>
      </c>
      <c r="C63" s="30">
        <v>0</v>
      </c>
      <c r="D63" s="17">
        <f t="shared" si="14"/>
        <v>97</v>
      </c>
      <c r="E63" s="18"/>
      <c r="F63" s="29">
        <v>97</v>
      </c>
      <c r="G63" s="30">
        <v>0</v>
      </c>
      <c r="H63" s="17">
        <f t="shared" si="20"/>
        <v>97</v>
      </c>
      <c r="I63" s="31"/>
      <c r="J63" s="16">
        <v>98</v>
      </c>
      <c r="K63" s="17">
        <v>0</v>
      </c>
      <c r="L63" s="17">
        <f t="shared" si="19"/>
        <v>98</v>
      </c>
      <c r="M63" s="28"/>
      <c r="N63" s="16">
        <v>98</v>
      </c>
      <c r="O63" s="17">
        <v>0</v>
      </c>
      <c r="P63" s="17">
        <f t="shared" si="16"/>
        <v>98</v>
      </c>
      <c r="Q63" s="31"/>
      <c r="R63" s="29">
        <v>97</v>
      </c>
      <c r="S63" s="30">
        <v>0</v>
      </c>
      <c r="T63" s="17">
        <f t="shared" si="12"/>
        <v>97</v>
      </c>
      <c r="U63" s="31"/>
      <c r="V63" s="29">
        <v>98</v>
      </c>
      <c r="W63" s="30">
        <v>0</v>
      </c>
      <c r="X63" s="17">
        <f t="shared" si="18"/>
        <v>98</v>
      </c>
      <c r="Y63" s="31"/>
      <c r="Z63" s="29">
        <v>97</v>
      </c>
      <c r="AA63" s="30">
        <v>0</v>
      </c>
      <c r="AB63" s="17">
        <f t="shared" si="13"/>
        <v>97</v>
      </c>
      <c r="AC63" s="31"/>
    </row>
    <row r="64" ht="34.5" customHeight="1" spans="1:29">
      <c r="A64" s="28">
        <v>39</v>
      </c>
      <c r="B64" s="29">
        <v>99</v>
      </c>
      <c r="C64" s="30">
        <v>0</v>
      </c>
      <c r="D64" s="17">
        <f t="shared" si="14"/>
        <v>99</v>
      </c>
      <c r="E64" s="18"/>
      <c r="F64" s="29">
        <v>97</v>
      </c>
      <c r="G64" s="30">
        <v>0</v>
      </c>
      <c r="H64" s="17">
        <f t="shared" si="20"/>
        <v>97</v>
      </c>
      <c r="I64" s="31"/>
      <c r="J64" s="16">
        <v>98</v>
      </c>
      <c r="K64" s="17">
        <v>0</v>
      </c>
      <c r="L64" s="17">
        <f t="shared" si="19"/>
        <v>98</v>
      </c>
      <c r="M64" s="28"/>
      <c r="N64" s="16">
        <v>97</v>
      </c>
      <c r="O64" s="17">
        <v>0</v>
      </c>
      <c r="P64" s="17">
        <f t="shared" si="16"/>
        <v>97</v>
      </c>
      <c r="Q64" s="31"/>
      <c r="R64" s="29">
        <v>96</v>
      </c>
      <c r="S64" s="30">
        <v>0</v>
      </c>
      <c r="T64" s="17">
        <f t="shared" si="12"/>
        <v>96</v>
      </c>
      <c r="U64" s="31"/>
      <c r="V64" s="29">
        <v>96</v>
      </c>
      <c r="W64" s="30">
        <v>0</v>
      </c>
      <c r="X64" s="17">
        <f t="shared" si="18"/>
        <v>96</v>
      </c>
      <c r="Y64" s="31"/>
      <c r="Z64" s="29">
        <v>97</v>
      </c>
      <c r="AA64" s="30">
        <v>0</v>
      </c>
      <c r="AB64" s="17">
        <f t="shared" si="13"/>
        <v>97</v>
      </c>
      <c r="AC64" s="31"/>
    </row>
    <row r="65" ht="34.5" customHeight="1" spans="1:29">
      <c r="A65" s="28">
        <v>40</v>
      </c>
      <c r="B65" s="29">
        <v>99</v>
      </c>
      <c r="C65" s="30">
        <v>0</v>
      </c>
      <c r="D65" s="17">
        <f t="shared" si="14"/>
        <v>99</v>
      </c>
      <c r="E65" s="18"/>
      <c r="F65" s="29">
        <v>98</v>
      </c>
      <c r="G65" s="30">
        <v>0</v>
      </c>
      <c r="H65" s="17">
        <f t="shared" si="20"/>
        <v>98</v>
      </c>
      <c r="I65" s="31"/>
      <c r="J65" s="16">
        <v>99</v>
      </c>
      <c r="K65" s="17">
        <v>0</v>
      </c>
      <c r="L65" s="17">
        <f t="shared" si="19"/>
        <v>99</v>
      </c>
      <c r="M65" s="28"/>
      <c r="N65" s="16">
        <v>97</v>
      </c>
      <c r="O65" s="17">
        <v>0</v>
      </c>
      <c r="P65" s="17">
        <f t="shared" si="16"/>
        <v>97</v>
      </c>
      <c r="Q65" s="31"/>
      <c r="R65" s="29">
        <v>99</v>
      </c>
      <c r="S65" s="30">
        <v>0</v>
      </c>
      <c r="T65" s="17">
        <f t="shared" si="12"/>
        <v>99</v>
      </c>
      <c r="U65" s="31"/>
      <c r="V65" s="29">
        <v>98</v>
      </c>
      <c r="W65" s="30">
        <v>0</v>
      </c>
      <c r="X65" s="17">
        <f t="shared" si="18"/>
        <v>98</v>
      </c>
      <c r="Y65" s="31"/>
      <c r="Z65" s="29">
        <v>98</v>
      </c>
      <c r="AA65" s="30">
        <v>0</v>
      </c>
      <c r="AB65" s="17">
        <f t="shared" si="13"/>
        <v>98</v>
      </c>
      <c r="AC65" s="31"/>
    </row>
    <row r="66" s="1" customFormat="1" ht="34.5" customHeight="1" spans="1:29">
      <c r="A66" s="41" t="s">
        <v>14</v>
      </c>
      <c r="B66" s="22">
        <f>AVERAGE(B26:B65)</f>
        <v>99.15</v>
      </c>
      <c r="C66" s="22">
        <f>AVERAGE(C26:C65)</f>
        <v>0</v>
      </c>
      <c r="D66" s="22">
        <f>AVERAGE(D26:D65)</f>
        <v>99.15</v>
      </c>
      <c r="E66" s="23"/>
      <c r="F66" s="21">
        <f t="shared" ref="F66:L66" si="21">AVERAGE(F26:F65)</f>
        <v>98.425</v>
      </c>
      <c r="G66" s="21">
        <f t="shared" si="21"/>
        <v>-0.075</v>
      </c>
      <c r="H66" s="21">
        <f t="shared" si="21"/>
        <v>98.35</v>
      </c>
      <c r="I66" s="23"/>
      <c r="J66" s="22">
        <f t="shared" si="21"/>
        <v>98.525</v>
      </c>
      <c r="K66" s="22">
        <f t="shared" si="21"/>
        <v>-0.075</v>
      </c>
      <c r="L66" s="22">
        <f t="shared" si="21"/>
        <v>98.45</v>
      </c>
      <c r="M66" s="23"/>
      <c r="N66" s="22">
        <f t="shared" ref="N66:T66" si="22">AVERAGE(N26:N65)</f>
        <v>97.775</v>
      </c>
      <c r="O66" s="22">
        <f t="shared" si="22"/>
        <v>-0.075</v>
      </c>
      <c r="P66" s="22">
        <f t="shared" si="22"/>
        <v>97.7</v>
      </c>
      <c r="Q66" s="23"/>
      <c r="R66" s="22">
        <f t="shared" si="22"/>
        <v>97.975</v>
      </c>
      <c r="S66" s="22">
        <f t="shared" ref="S66:W66" si="23">AVERAGE(S26:S65)</f>
        <v>-0.075</v>
      </c>
      <c r="T66" s="22">
        <f t="shared" si="22"/>
        <v>97.9</v>
      </c>
      <c r="U66" s="23"/>
      <c r="V66" s="22">
        <f t="shared" si="23"/>
        <v>98.1</v>
      </c>
      <c r="W66" s="22">
        <f t="shared" si="23"/>
        <v>-0.075</v>
      </c>
      <c r="X66" s="22">
        <f t="shared" ref="X66:AB66" si="24">AVERAGE(X26:X65)</f>
        <v>98.025</v>
      </c>
      <c r="Y66" s="23"/>
      <c r="Z66" s="22">
        <f t="shared" si="24"/>
        <v>97.4</v>
      </c>
      <c r="AA66" s="22">
        <f t="shared" si="24"/>
        <v>-0.075</v>
      </c>
      <c r="AB66" s="22">
        <f t="shared" si="24"/>
        <v>97.325</v>
      </c>
      <c r="AC66" s="23"/>
    </row>
    <row r="67" s="1" customFormat="1" ht="34.5" customHeight="1" spans="1:29">
      <c r="A67" s="42" t="s">
        <v>15</v>
      </c>
      <c r="B67" s="43">
        <f>B66*50%</f>
        <v>49.575</v>
      </c>
      <c r="C67" s="43">
        <f>C66*50%</f>
        <v>0</v>
      </c>
      <c r="D67" s="43">
        <f>D66*50%</f>
        <v>49.575</v>
      </c>
      <c r="E67" s="44"/>
      <c r="F67" s="45">
        <f>F66*50%</f>
        <v>49.2125</v>
      </c>
      <c r="G67" s="45">
        <f>G66*50%</f>
        <v>-0.0375</v>
      </c>
      <c r="H67" s="45">
        <f>H66*50%</f>
        <v>49.175</v>
      </c>
      <c r="I67" s="44"/>
      <c r="J67" s="43">
        <f>J66*50%</f>
        <v>49.2625</v>
      </c>
      <c r="K67" s="43">
        <f>K66*50%</f>
        <v>-0.0375</v>
      </c>
      <c r="L67" s="43">
        <f>L66*50%</f>
        <v>49.225</v>
      </c>
      <c r="M67" s="44"/>
      <c r="N67" s="43">
        <f>N66*50%</f>
        <v>48.8875</v>
      </c>
      <c r="O67" s="43">
        <f>O66*50%</f>
        <v>-0.0375</v>
      </c>
      <c r="P67" s="43">
        <f>P66*50%</f>
        <v>48.85</v>
      </c>
      <c r="Q67" s="44"/>
      <c r="R67" s="43">
        <f>R66*50%</f>
        <v>48.9875</v>
      </c>
      <c r="S67" s="43">
        <f>S66*50%</f>
        <v>-0.0375</v>
      </c>
      <c r="T67" s="43">
        <f>T66*50%</f>
        <v>48.95</v>
      </c>
      <c r="U67" s="44"/>
      <c r="V67" s="43">
        <f>V66*50%</f>
        <v>49.05</v>
      </c>
      <c r="W67" s="43">
        <f>W66*50%</f>
        <v>-0.0375</v>
      </c>
      <c r="X67" s="43">
        <f>X66*50%</f>
        <v>49.0125</v>
      </c>
      <c r="Y67" s="44"/>
      <c r="Z67" s="43">
        <f>Z66*50%</f>
        <v>48.7</v>
      </c>
      <c r="AA67" s="43">
        <f>AA66*50%</f>
        <v>-0.0375</v>
      </c>
      <c r="AB67" s="43">
        <f>AB66*50%</f>
        <v>48.6625</v>
      </c>
      <c r="AC67" s="44"/>
    </row>
    <row r="68" s="1" customFormat="1" ht="34.5" customHeight="1" spans="1:29">
      <c r="A68" s="46" t="s">
        <v>12</v>
      </c>
      <c r="B68" s="47">
        <f>B22+B67</f>
        <v>96.54375</v>
      </c>
      <c r="C68" s="47">
        <f>C22+C67</f>
        <v>-0.84375</v>
      </c>
      <c r="D68" s="47">
        <f>D22+D67</f>
        <v>95.7</v>
      </c>
      <c r="E68" s="48"/>
      <c r="F68" s="49">
        <f>F22+F67</f>
        <v>95.74375</v>
      </c>
      <c r="G68" s="49">
        <f>G22+G67</f>
        <v>-0.7875</v>
      </c>
      <c r="H68" s="49">
        <f>H22+H67</f>
        <v>94.95625</v>
      </c>
      <c r="I68" s="48"/>
      <c r="J68" s="47">
        <f>J22+J67</f>
        <v>94.73125</v>
      </c>
      <c r="K68" s="47">
        <f>K22+K67</f>
        <v>-1.725</v>
      </c>
      <c r="L68" s="47">
        <f>L22+L67</f>
        <v>93.00625</v>
      </c>
      <c r="M68" s="48"/>
      <c r="N68" s="47">
        <f>N22+N67</f>
        <v>95.2625</v>
      </c>
      <c r="O68" s="47">
        <f>O22+O67</f>
        <v>-1.1625</v>
      </c>
      <c r="P68" s="47">
        <f>P22+P67</f>
        <v>94.1</v>
      </c>
      <c r="Q68" s="48"/>
      <c r="R68" s="47">
        <f>R22+R67</f>
        <v>95.05</v>
      </c>
      <c r="S68" s="47">
        <f>S22+S67</f>
        <v>-1.1625</v>
      </c>
      <c r="T68" s="47">
        <f>T22+T67</f>
        <v>93.8875</v>
      </c>
      <c r="U68" s="48"/>
      <c r="V68" s="47">
        <f>V22+V67</f>
        <v>95.3625</v>
      </c>
      <c r="W68" s="47">
        <f>W22+W67</f>
        <v>-0.6</v>
      </c>
      <c r="X68" s="47">
        <f>X22+X67</f>
        <v>94.7625</v>
      </c>
      <c r="Y68" s="48"/>
      <c r="Z68" s="47">
        <f>Z22+Z67</f>
        <v>94.075</v>
      </c>
      <c r="AA68" s="47">
        <f>AA22+AA67</f>
        <v>-1.1625</v>
      </c>
      <c r="AB68" s="47">
        <f>AB22+AB67</f>
        <v>92.9125</v>
      </c>
      <c r="AC68" s="48"/>
    </row>
    <row r="69" s="1" customFormat="1" ht="27.95" customHeight="1" spans="1:29">
      <c r="A69" s="50" t="s">
        <v>17</v>
      </c>
      <c r="B69" s="51" t="s">
        <v>18</v>
      </c>
      <c r="C69" s="52"/>
      <c r="D69" s="52"/>
      <c r="E69" s="53"/>
      <c r="F69" s="51" t="s">
        <v>18</v>
      </c>
      <c r="G69" s="52"/>
      <c r="H69" s="52"/>
      <c r="I69" s="53"/>
      <c r="J69" s="51" t="s">
        <v>18</v>
      </c>
      <c r="K69" s="52"/>
      <c r="L69" s="52"/>
      <c r="M69" s="53"/>
      <c r="N69" s="51" t="s">
        <v>18</v>
      </c>
      <c r="O69" s="52"/>
      <c r="P69" s="52"/>
      <c r="Q69" s="53"/>
      <c r="R69" s="51" t="s">
        <v>18</v>
      </c>
      <c r="S69" s="52"/>
      <c r="T69" s="52"/>
      <c r="U69" s="53"/>
      <c r="V69" s="51" t="s">
        <v>18</v>
      </c>
      <c r="W69" s="52"/>
      <c r="X69" s="52"/>
      <c r="Y69" s="53"/>
      <c r="Z69" s="51" t="s">
        <v>18</v>
      </c>
      <c r="AA69" s="52"/>
      <c r="AB69" s="52"/>
      <c r="AC69" s="53"/>
    </row>
    <row r="70" ht="173.1" customHeight="1" spans="1:29">
      <c r="A70" s="54" t="s">
        <v>19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6"/>
    </row>
  </sheetData>
  <mergeCells count="27">
    <mergeCell ref="A1:AC1"/>
    <mergeCell ref="A2:AC2"/>
    <mergeCell ref="B3:E3"/>
    <mergeCell ref="F3:I3"/>
    <mergeCell ref="J3:M3"/>
    <mergeCell ref="N3:Q3"/>
    <mergeCell ref="R3:U3"/>
    <mergeCell ref="V3:Y3"/>
    <mergeCell ref="Z3:AC3"/>
    <mergeCell ref="A23:U23"/>
    <mergeCell ref="B24:E24"/>
    <mergeCell ref="F24:I24"/>
    <mergeCell ref="J24:M24"/>
    <mergeCell ref="N24:Q24"/>
    <mergeCell ref="R24:U24"/>
    <mergeCell ref="V24:Y24"/>
    <mergeCell ref="Z24:AC24"/>
    <mergeCell ref="B69:E69"/>
    <mergeCell ref="F69:I69"/>
    <mergeCell ref="J69:M69"/>
    <mergeCell ref="N69:Q69"/>
    <mergeCell ref="R69:U69"/>
    <mergeCell ref="V69:Y69"/>
    <mergeCell ref="Z69:AC69"/>
    <mergeCell ref="A70:AC70"/>
    <mergeCell ref="A3:A4"/>
    <mergeCell ref="A24:A25"/>
  </mergeCells>
  <pageMargins left="0.14" right="0.11" top="0.31496062992126" bottom="0.196850393700787" header="0.511811023622047" footer="0.236220472440945"/>
  <pageSetup paperSize="9" scale="5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2023-04-06T03:06:00Z</dcterms:created>
  <cp:lastPrinted>2024-02-04T03:11:00Z</cp:lastPrinted>
  <dcterms:modified xsi:type="dcterms:W3CDTF">2024-02-04T07:11:37Z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7B8CE18495E1453E9A8A1F72E1719E8B_13</vt:lpwstr>
  </property>
  <property fmtid="{D5CDD505-2E9C-101B-9397-08002B2CF9AE}" pid="3" name="KSOProductBuildVer">
    <vt:lpwstr>2052-12.1.0.16250</vt:lpwstr>
  </property>
</Properties>
</file>